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Event Details and Budget" sheetId="1" r:id="rId1"/>
    <sheet name="Event Risk Assessment" sheetId="2" r:id="rId2"/>
    <sheet name="Event Planning Checklist" sheetId="3" r:id="rId3"/>
    <sheet name="Sheet5" sheetId="4" state="hidden" r:id="rId4"/>
  </sheets>
  <externalReferences>
    <externalReference r:id="rId7"/>
    <externalReference r:id="rId8"/>
  </externalReferences>
  <definedNames>
    <definedName name="Branch">'[1]Dropdowns'!$P$2:$P$6</definedName>
    <definedName name="Catsub">'[1]Dropdowns'!$B$2:$B$168</definedName>
    <definedName name="Cons">'[1]Dropdowns'!$D$2:$D$6</definedName>
    <definedName name="Lhood">'[1]Dropdowns'!$C$2:$C$6</definedName>
    <definedName name="Name_of_Event">#REF!</definedName>
    <definedName name="_xlnm.Print_Area" localSheetId="0">'Event Details and Budget'!$A$1:$E$93</definedName>
    <definedName name="_xlnm.Print_Area" localSheetId="2">'Event Planning Checklist'!$A$1:$F$76</definedName>
    <definedName name="_xlnm.Print_Area" localSheetId="1">'Event Risk Assessment'!$A$1:$E$106</definedName>
    <definedName name="RiskCateg">'[2]Sheet1'!$A$3:$A$9</definedName>
    <definedName name="Riskcats">'[1]Dropdowns'!$A$2:$A$8</definedName>
    <definedName name="Risksubcat">'[2]Sheet1'!$B$3:$B$169</definedName>
    <definedName name="Secpark">'[1]Dropdowns'!$Q$2:$Q$23</definedName>
    <definedName name="Strategy">'[1]Dropdowns'!$E$2:$E$5</definedName>
    <definedName name="Validbranch">'[2]Sheet1'!$E$2:$E$6</definedName>
    <definedName name="Validconseq">'[2]Sheet1'!$D$3:$D$7</definedName>
    <definedName name="Validlikeli">'[2]Sheet1'!$C$3:$C$7</definedName>
    <definedName name="Validparksection">'[2]Sheet1'!$F$2:$F$23</definedName>
    <definedName name="Validtreat">'[2]Sheet1'!$I$2:$I$4</definedName>
  </definedNames>
  <calcPr fullCalcOnLoad="1"/>
</workbook>
</file>

<file path=xl/sharedStrings.xml><?xml version="1.0" encoding="utf-8"?>
<sst xmlns="http://schemas.openxmlformats.org/spreadsheetml/2006/main" count="244" uniqueCount="225">
  <si>
    <t>FACILITIES</t>
  </si>
  <si>
    <t>Security</t>
  </si>
  <si>
    <t>ADVERTISING</t>
  </si>
  <si>
    <t>OTHER</t>
  </si>
  <si>
    <t>TOTAL ESTIMATED COSTS</t>
  </si>
  <si>
    <t>TOTAL ESTIMATED INCOME</t>
  </si>
  <si>
    <t>$</t>
  </si>
  <si>
    <t>Printing of catalogue, program, etc.</t>
  </si>
  <si>
    <t>Date(s):</t>
  </si>
  <si>
    <t>Radio advertising – see Note (C)</t>
  </si>
  <si>
    <t>NOTES</t>
  </si>
  <si>
    <t>Prizes, ribbons, etc.</t>
  </si>
  <si>
    <t>Postage</t>
  </si>
  <si>
    <t>NET COST or SURPLUS (-) OF EVENT</t>
  </si>
  <si>
    <t>AAA Judges Reimbursement</t>
  </si>
  <si>
    <t>Hire of tables</t>
  </si>
  <si>
    <t>Hire of carpet</t>
  </si>
  <si>
    <t xml:space="preserve">Additional Advertising </t>
  </si>
  <si>
    <t xml:space="preserve">Pen Site Sales </t>
  </si>
  <si>
    <t>Comments</t>
  </si>
  <si>
    <t>Actuals</t>
  </si>
  <si>
    <t>Hire of chairs</t>
  </si>
  <si>
    <t xml:space="preserve">Hire of lights </t>
  </si>
  <si>
    <t>Trade Stalls</t>
  </si>
  <si>
    <t>Hire of PA system</t>
  </si>
  <si>
    <t>Photographer</t>
  </si>
  <si>
    <t>Lifting machine to install lights</t>
  </si>
  <si>
    <t>Airfare, car hire, parking and kilometres to and from airport, accom and meals</t>
  </si>
  <si>
    <t>Other Stationary Expenses</t>
  </si>
  <si>
    <t>Sponsorship</t>
  </si>
  <si>
    <t xml:space="preserve">Arm Bands </t>
  </si>
  <si>
    <t xml:space="preserve">Straw for pens (total figure will depend on numbers) </t>
  </si>
  <si>
    <t>Hire of heaters</t>
  </si>
  <si>
    <t>Gas for heaters</t>
  </si>
  <si>
    <t>Postal Address:</t>
  </si>
  <si>
    <r>
      <t xml:space="preserve">Veterinary Certificate - </t>
    </r>
    <r>
      <rPr>
        <b/>
        <sz val="12"/>
        <rFont val="Calibri"/>
        <family val="2"/>
      </rPr>
      <t>see Note (F)</t>
    </r>
  </si>
  <si>
    <r>
      <t xml:space="preserve">Newspaper/magazine advertising – </t>
    </r>
    <r>
      <rPr>
        <b/>
        <sz val="12"/>
        <rFont val="Calibri"/>
        <family val="2"/>
      </rPr>
      <t>see Note (C)</t>
    </r>
  </si>
  <si>
    <r>
      <t xml:space="preserve">INCOME payable to the Region – </t>
    </r>
    <r>
      <rPr>
        <b/>
        <sz val="12"/>
        <rFont val="Calibri"/>
        <family val="2"/>
      </rPr>
      <t>see Note (D)</t>
    </r>
  </si>
  <si>
    <r>
      <t>JUDGES/INVITED SPEAKERS</t>
    </r>
    <r>
      <rPr>
        <b/>
        <sz val="12"/>
        <rFont val="Calibri"/>
        <family val="2"/>
      </rPr>
      <t xml:space="preserve"> - See Note (B)</t>
    </r>
  </si>
  <si>
    <r>
      <t xml:space="preserve">TRANSPORT </t>
    </r>
    <r>
      <rPr>
        <b/>
        <sz val="12"/>
        <rFont val="Calibri"/>
        <family val="2"/>
      </rPr>
      <t>- See Note (A)</t>
    </r>
  </si>
  <si>
    <t>Art and Craft Entries</t>
  </si>
  <si>
    <t>Dinner Tickets</t>
  </si>
  <si>
    <t>Collection and return of show panels</t>
  </si>
  <si>
    <t>EXPENSES (including GST)</t>
  </si>
  <si>
    <t>Trophies and accessories (e.g. packaging)</t>
  </si>
  <si>
    <t>Electricity</t>
  </si>
  <si>
    <t>Panels on and off at storage location</t>
  </si>
  <si>
    <t>Hardware (tape, wheelbarrows, racks, brooms, leads) and Test and Tag Expenses</t>
  </si>
  <si>
    <t>Labour for set up and pull down</t>
  </si>
  <si>
    <t>Collection and return of regional equipment trailer</t>
  </si>
  <si>
    <t>Lunch for officials on show/event days</t>
  </si>
  <si>
    <t>Supplier</t>
  </si>
  <si>
    <t>Person Responsible</t>
  </si>
  <si>
    <t>Confirmed</t>
  </si>
  <si>
    <t>Stand and ropes (show ring)</t>
  </si>
  <si>
    <t>Lighting for the show ring</t>
  </si>
  <si>
    <t>Lighting for fleeces</t>
  </si>
  <si>
    <t>Lighting - in general</t>
  </si>
  <si>
    <t>PA System</t>
  </si>
  <si>
    <t>Generator (if required)</t>
  </si>
  <si>
    <t>Animal Pens</t>
  </si>
  <si>
    <t>Straw</t>
  </si>
  <si>
    <t>Ribbons</t>
  </si>
  <si>
    <t>Trophies</t>
  </si>
  <si>
    <t>Sponsorships arranged</t>
  </si>
  <si>
    <t>Fleece scales and tray</t>
  </si>
  <si>
    <t>Fleece score sheets</t>
  </si>
  <si>
    <t>Fleece dividers</t>
  </si>
  <si>
    <t>Colour charts for judges</t>
  </si>
  <si>
    <t>Colour charts for Inspection Stewards</t>
  </si>
  <si>
    <t xml:space="preserve">Anti-bacterial wipes and tissues </t>
  </si>
  <si>
    <t>Catering Supplies (e.g. hot water urn, tea, coffee, water)</t>
  </si>
  <si>
    <t>Stationery supplies (e.g. envelopes, pens, markers)</t>
  </si>
  <si>
    <t>Colour charts for Judges</t>
  </si>
  <si>
    <t>AAA Display Requirements</t>
  </si>
  <si>
    <t>General Requirements</t>
  </si>
  <si>
    <t>Heating (including replacement gas bottles)</t>
  </si>
  <si>
    <t>Printing Requirements</t>
  </si>
  <si>
    <t>Stud Names for Pens</t>
  </si>
  <si>
    <t>Show Catalogue</t>
  </si>
  <si>
    <t>Show Schedule</t>
  </si>
  <si>
    <t>AAA signs and marketing banners</t>
  </si>
  <si>
    <t>Display fleeces</t>
  </si>
  <si>
    <t>Display products</t>
  </si>
  <si>
    <t>Display hides</t>
  </si>
  <si>
    <t>AAA brochures and marketing materials</t>
  </si>
  <si>
    <t>AAA merchandise sales</t>
  </si>
  <si>
    <t>Stewards and Personnel arranged</t>
  </si>
  <si>
    <t>Print "Do Not Touch the Fleeces" signs</t>
  </si>
  <si>
    <t>"No Smoking Signs"</t>
  </si>
  <si>
    <t>Possible trade stall retailers</t>
  </si>
  <si>
    <t>Quantity</t>
  </si>
  <si>
    <t>Electrical Leads and Power Boards (ensure all test and tagged)</t>
  </si>
  <si>
    <t>Judges Accommodation and Travel Arrangements</t>
  </si>
  <si>
    <t>White or pin board for results (include pens and pins)</t>
  </si>
  <si>
    <t>Brooms, shovels, rakes and wheelbarrow</t>
  </si>
  <si>
    <t>Certificates</t>
  </si>
  <si>
    <t>Seating and Tables</t>
  </si>
  <si>
    <t xml:space="preserve">Vet Contact Details </t>
  </si>
  <si>
    <t>Vet Certificate (refer to Note F on the Budget Tab)</t>
  </si>
  <si>
    <t>Shed or Marquee Booked</t>
  </si>
  <si>
    <t>Announcer Table</t>
  </si>
  <si>
    <t>Trestle tables and stand for displaying ribbons and trophies</t>
  </si>
  <si>
    <t>Trestle tables and back boards for art/craft entries (if having one)</t>
  </si>
  <si>
    <t>Judge(s) Booked (halter, fleece and art/craft)</t>
  </si>
  <si>
    <t>Gifts for Judges</t>
  </si>
  <si>
    <t>Prizes and Certificates</t>
  </si>
  <si>
    <t>Tool Kit (e.g. pliers, zip ties, string, green tape for carpet, scissors)</t>
  </si>
  <si>
    <t>First aid kit and Attendants</t>
  </si>
  <si>
    <t>Security Booked</t>
  </si>
  <si>
    <t>Cleaners for Amenities Booked</t>
  </si>
  <si>
    <t>Catering Van/Supplier Booked</t>
  </si>
  <si>
    <t>Hand wash for amenities</t>
  </si>
  <si>
    <t>Location/Site Booked</t>
  </si>
  <si>
    <t>Green Carpet and Green Tape</t>
  </si>
  <si>
    <t>Instructions - please use this To Do List to help organise your show or event. This list is just a starting point and should be adjusted to suit your needs.</t>
  </si>
  <si>
    <t>Waste Management Booked (e.g. cleaning, bins, straw after the event)</t>
  </si>
  <si>
    <t>Event Budget</t>
  </si>
  <si>
    <t>Event Details</t>
  </si>
  <si>
    <t>Event Planning Checklist - 'To Do List'</t>
  </si>
  <si>
    <t>Event Location:</t>
  </si>
  <si>
    <t>Organiser(s):</t>
  </si>
  <si>
    <t>Event Name:</t>
  </si>
  <si>
    <t>Instructions</t>
  </si>
  <si>
    <t>Other transport (e.g. unloading panels, forklift and pallet jack hire)</t>
  </si>
  <si>
    <t>Event Type:</t>
  </si>
  <si>
    <t>Who is likely to attend:</t>
  </si>
  <si>
    <t>Email Contact:</t>
  </si>
  <si>
    <t>Phone Contact:</t>
  </si>
  <si>
    <t>How will the event promote AAA:</t>
  </si>
  <si>
    <t>Description of Event:</t>
  </si>
  <si>
    <t>Marketing Blurb:</t>
  </si>
  <si>
    <t>Date Invoices sent for Payment</t>
  </si>
  <si>
    <t>(D)Where the event is part of an Agricultural Show it is usual for all income to be paid to the Show Society.  Convenors need to negotiate with the Show Society to ensure an appropriate amount of the event costs are payable by the Show Society.</t>
  </si>
  <si>
    <t>(C)All event advertising must be approved by the Regional Committee prior to dissemination.</t>
  </si>
  <si>
    <t>(F)If Q Alpaca and MAP animals are involved, appropriate health requirements should be met, e.g. veterinary certificate which must be displayed during the duration of the event.</t>
  </si>
  <si>
    <t>(G)Fire and WHS precautions should be taken at all times and all exits must be clearly marked.</t>
  </si>
  <si>
    <t>Social Media Marketing Planned</t>
  </si>
  <si>
    <t>Event Loaded on the Event Section of the AAA website</t>
  </si>
  <si>
    <t>Reporting Plan</t>
  </si>
  <si>
    <t>Injury:</t>
  </si>
  <si>
    <t>Emergency Services:</t>
  </si>
  <si>
    <t>Animal Health:</t>
  </si>
  <si>
    <t>Controls</t>
  </si>
  <si>
    <t>Risk Rating</t>
  </si>
  <si>
    <t>Completed</t>
  </si>
  <si>
    <t>During the event, the organiser will check for trip/slip hazards.</t>
  </si>
  <si>
    <t>If floors become a slip hazard warning signs will be installed. Note: organiser will have a laptop and printer available during the entire event to enable printing of signs at location.</t>
  </si>
  <si>
    <t>First aid kit in location. 000 will be called if required.</t>
  </si>
  <si>
    <t>Event Organiser to hold Level 2 Senior First Aid.</t>
  </si>
  <si>
    <t xml:space="preserve">In the event of the need for an evacuation, exhibitors and visitors will be advised by the address announcements to exit the site. </t>
  </si>
  <si>
    <t>Exit signs prominently displayed.</t>
  </si>
  <si>
    <t>If there is an accident/mishap emergency services should be contacted and they will handle the emergency and they are required to complete a report of the incident.</t>
  </si>
  <si>
    <t>Volunteers will be instructed in the safe handling of panel prior to the event.</t>
  </si>
  <si>
    <t>At the commencement of the event the organiser will complete an assessment of the area and ensure any slip, trip and fall hazards are addressed ASAP.</t>
  </si>
  <si>
    <t>Only those physically able to lift panels will be allowed to do so.</t>
  </si>
  <si>
    <t>Team will be installing the pens and the Event Organiser will inspect.</t>
  </si>
  <si>
    <t>In event of public injury from plant and equipment - Public Liability Certificate of Currency supplied. Policy Number: SMX016706549.</t>
  </si>
  <si>
    <t>Signage will be secured at all times.</t>
  </si>
  <si>
    <t>Fire equipment will easy access.</t>
  </si>
  <si>
    <t>Event Organiser holds Level 2 Senior First Aid.</t>
  </si>
  <si>
    <t xml:space="preserve">Hazards located will be eliminated – where elimination is not possible warning signs will be installed. </t>
  </si>
  <si>
    <t>Fully stocked first aid kit in location. 000 will be called, if required.</t>
  </si>
  <si>
    <t>Risk Assessment</t>
  </si>
  <si>
    <t>Site Management:</t>
  </si>
  <si>
    <t>Hazards</t>
  </si>
  <si>
    <t>Pen layout has been designed to allow the maximum egress in through the site</t>
  </si>
  <si>
    <t>Public will be warned of any hazards when noticed.</t>
  </si>
  <si>
    <t>Alpaca will be kept in pens during the event.</t>
  </si>
  <si>
    <t>All alpacas at the event will be haltered trained.</t>
  </si>
  <si>
    <t>Alpacas to wear halters for the duration of the event when the public have access to the site. Note: for animal welfare considerations halters will be removed overnight.</t>
  </si>
  <si>
    <t>Local vets after hours contact details will be available.</t>
  </si>
  <si>
    <t>Vehicle, livestock and equipment information will be supplied to all participants via email prior to the commencement of the event.</t>
  </si>
  <si>
    <t>Organiser will be onsite directing traffic flow.</t>
  </si>
  <si>
    <t>All vehicles and floats to be removed from drop off and pick up areas once animals and equipment have been off loaded.</t>
  </si>
  <si>
    <t>Access, at the end the event, will be strictly controlled by the Organiser.</t>
  </si>
  <si>
    <t>Public and exhibitors will not be permitted to smoke indoors or near flammable items (e.g. straw bales).</t>
  </si>
  <si>
    <t>Exhibitors will be informed of evacuation point at the commencement of the event.</t>
  </si>
  <si>
    <t>000 will be called, if required.</t>
  </si>
  <si>
    <t>Alpaca waste will we cleaned from pens as soon as possible and disposed of in an approved site (e.g. behind the tent away from the public).</t>
  </si>
  <si>
    <t>Liquid hand wash will be available to the public for use.</t>
  </si>
  <si>
    <t xml:space="preserve">Those participants handling cash are responsible for their own safety during the event. </t>
  </si>
  <si>
    <t>When working at heights (e.g. up a ladder installing signage) ensure secure footwear is worn.</t>
  </si>
  <si>
    <t>Prior to use, inspect the ladder or stepper, to ensure it is in working order and it has an AS/NZS safety rating sticker on it.</t>
  </si>
  <si>
    <t>Do not work from height if you have a medical condition that may cause dizzy spells or where you may become unbalanced.</t>
  </si>
  <si>
    <t>Do not stand on the 2 top rungs of ladders.</t>
  </si>
  <si>
    <t>If the ladder is faulty report it to the Event Organiser or Show Convener.</t>
  </si>
  <si>
    <t>Tag out faulty ladders until repaired or replaced.</t>
  </si>
  <si>
    <t>Gas bottles (for the gas heaters) will only be installed by one person, after training by the Hire Company).</t>
  </si>
  <si>
    <t>No smoking near gas bottles</t>
  </si>
  <si>
    <r>
      <t xml:space="preserve">Slips, Trips and Falls
</t>
    </r>
    <r>
      <rPr>
        <sz val="11"/>
        <color indexed="8"/>
        <rFont val="Calibri"/>
        <family val="2"/>
      </rPr>
      <t>- uneven ground
- wet floors
- slippery surfaces</t>
    </r>
  </si>
  <si>
    <r>
      <rPr>
        <b/>
        <sz val="11"/>
        <color indexed="8"/>
        <rFont val="Calibri"/>
        <family val="2"/>
      </rPr>
      <t>Manual Handling</t>
    </r>
    <r>
      <rPr>
        <sz val="11"/>
        <rFont val="Calibri"/>
        <family val="2"/>
      </rPr>
      <t xml:space="preserve">
- panel weight
- carrying panels
- excited volunteers
- loading and unloading panels</t>
    </r>
  </si>
  <si>
    <r>
      <rPr>
        <b/>
        <sz val="11"/>
        <color indexed="8"/>
        <rFont val="Calibri"/>
        <family val="2"/>
      </rPr>
      <t>Egress and People Movement</t>
    </r>
    <r>
      <rPr>
        <sz val="11"/>
        <rFont val="Calibri"/>
        <family val="2"/>
      </rPr>
      <t xml:space="preserve">
- limited space for movement within site</t>
    </r>
  </si>
  <si>
    <r>
      <rPr>
        <b/>
        <sz val="11"/>
        <color indexed="8"/>
        <rFont val="Calibri"/>
        <family val="2"/>
      </rPr>
      <t>Livestock</t>
    </r>
    <r>
      <rPr>
        <sz val="11"/>
        <rFont val="Calibri"/>
        <family val="2"/>
      </rPr>
      <t xml:space="preserve">
- running
- kicking
- spitting
- crashing
- trampling
- causing injury to public and exhibitors</t>
    </r>
  </si>
  <si>
    <r>
      <rPr>
        <b/>
        <sz val="11"/>
        <color indexed="8"/>
        <rFont val="Calibri"/>
        <family val="2"/>
      </rPr>
      <t>Fire</t>
    </r>
    <r>
      <rPr>
        <sz val="11"/>
        <rFont val="Calibri"/>
        <family val="2"/>
      </rPr>
      <t xml:space="preserve">
- injury caused by fire</t>
    </r>
  </si>
  <si>
    <r>
      <rPr>
        <b/>
        <sz val="11"/>
        <color indexed="8"/>
        <rFont val="Calibri"/>
        <family val="2"/>
      </rPr>
      <t>Cash Management</t>
    </r>
    <r>
      <rPr>
        <sz val="11"/>
        <rFont val="Calibri"/>
        <family val="2"/>
      </rPr>
      <t xml:space="preserve">
- injury caused by act of robbery</t>
    </r>
  </si>
  <si>
    <r>
      <rPr>
        <b/>
        <sz val="11"/>
        <color indexed="8"/>
        <rFont val="Calibri"/>
        <family val="2"/>
      </rPr>
      <t>Working at Heights</t>
    </r>
    <r>
      <rPr>
        <sz val="11"/>
        <rFont val="Calibri"/>
        <family val="2"/>
      </rPr>
      <t xml:space="preserve">
- injury caused from falling from height </t>
    </r>
  </si>
  <si>
    <t>Site will be checked prior to the commencement of the event.</t>
  </si>
  <si>
    <t>This risk assessment must be completed and returned as part of the Event Pack. If the event your planning is part of a Regional or Royal Show the show or event may be covered by their own risk assessment. If that is the case then please obtain a copy and sent along with this pack. If not then this Risk Assessment must be completed.</t>
  </si>
  <si>
    <t>Person(s) Responsible</t>
  </si>
  <si>
    <r>
      <rPr>
        <b/>
        <sz val="11"/>
        <color indexed="8"/>
        <rFont val="Calibri"/>
        <family val="2"/>
      </rPr>
      <t>Plant and Equipment</t>
    </r>
    <r>
      <rPr>
        <sz val="11"/>
        <rFont val="Calibri"/>
        <family val="2"/>
      </rPr>
      <t xml:space="preserve">
- injury from pens falling or not being put together correctly
- signage falling and hitting a person(s)</t>
    </r>
  </si>
  <si>
    <r>
      <rPr>
        <b/>
        <sz val="11"/>
        <color indexed="8"/>
        <rFont val="Calibri"/>
        <family val="2"/>
      </rPr>
      <t>Dangerous Objects</t>
    </r>
    <r>
      <rPr>
        <sz val="11"/>
        <rFont val="Calibri"/>
        <family val="2"/>
      </rPr>
      <t xml:space="preserve">
- cut and scratch hazards
- sharp objects
- protrusions</t>
    </r>
  </si>
  <si>
    <r>
      <rPr>
        <b/>
        <sz val="11"/>
        <color indexed="8"/>
        <rFont val="Calibri"/>
        <family val="2"/>
      </rPr>
      <t>Biological Hazards and Waste Management</t>
    </r>
    <r>
      <rPr>
        <sz val="11"/>
        <rFont val="Calibri"/>
        <family val="2"/>
      </rPr>
      <t xml:space="preserve">
(e.g. public handling alpacas)
- injury or disease caused by contact with alpacas</t>
    </r>
  </si>
  <si>
    <r>
      <rPr>
        <b/>
        <sz val="11"/>
        <color indexed="8"/>
        <rFont val="Calibri"/>
        <family val="2"/>
      </rPr>
      <t xml:space="preserve">Hazardous Substances </t>
    </r>
    <r>
      <rPr>
        <sz val="11"/>
        <rFont val="Calibri"/>
        <family val="2"/>
      </rPr>
      <t>(e.g. gas bottles)
- injury caused by coming into contact with gas
- fire from incorrect use of gas bottles and heaters</t>
    </r>
  </si>
  <si>
    <t>Closing Date:</t>
  </si>
  <si>
    <t>Show, halter</t>
  </si>
  <si>
    <t>floor cleaning of pavilions</t>
  </si>
  <si>
    <t>Hire of Site, bin hire and Amenity Cleaning (toilets over the weekend)*</t>
  </si>
  <si>
    <t>Raffle</t>
  </si>
  <si>
    <t>People to supply judges lunch</t>
  </si>
  <si>
    <t>Fleece Show Requirements N/A</t>
  </si>
  <si>
    <t>water and consumables</t>
  </si>
  <si>
    <t xml:space="preserve">Clean up of site. </t>
  </si>
  <si>
    <r>
      <rPr>
        <b/>
        <sz val="11"/>
        <color indexed="8"/>
        <rFont val="Calibri"/>
        <family val="2"/>
      </rPr>
      <t>Electrical hazards</t>
    </r>
    <r>
      <rPr>
        <sz val="11"/>
        <rFont val="Calibri"/>
        <family val="2"/>
      </rPr>
      <t xml:space="preserve">
- electricity provided to pens </t>
    </r>
  </si>
  <si>
    <t xml:space="preserve">members present will adhere to AUSTRALIAN ALPACA ASSOCIATION
SHOW AND EVENT EQUIPMENT POLICY. This policy outlines the requirements including test and tag, and how to manage electricity connections and equipment at shows. </t>
  </si>
  <si>
    <t>Any faulty item or electrical equipment not tagged or installed as per above policy will be removed by convenor and or chief steward.</t>
  </si>
  <si>
    <t xml:space="preserve">Exhibitor Fees </t>
  </si>
  <si>
    <t>Levies  (2+2 halter; 1+1 fleece) *based on x# entries</t>
  </si>
  <si>
    <t xml:space="preserve">Other </t>
  </si>
  <si>
    <t xml:space="preserve">(B)Under AAA Regulations, judges are entitled to claim a mileage allowance for use of their private vehicle to and from a show.  The kilometre rate to be used is the approved AAA rates. </t>
  </si>
  <si>
    <t>(H)At the conclusion of the event, a brief report on the event must be forwarded to the Regional Secretary or Event Co-ordinator, as well as info@alpaca.asn.au Please also send digital pictures of the supremes to info@alpaca.asn.au to be included in AAA social media.</t>
  </si>
  <si>
    <t xml:space="preserve">When planning your event please use this pack.  Please fill out both tabs - this tab and the risk assessment tab.  The Event Planning Checklist tab has been added to help you plan and organise your event. Send completed Event Pack to Regional Presdient / Treasurer or Event Manager and when approved, to the AAA office
</t>
  </si>
  <si>
    <t>(A)Members may be reimbursed for out-of-pocket expenses for transporting panels to and from events.  Members must submit a reimbursement claim to the Regional Treasurer and attach copies of tax invoices / google maps and adequate receipts to verify the expense.</t>
  </si>
  <si>
    <t>(E)All events require prior approval of the Committee to be covered by the  AAA public liability insurance.  Copies of the insurance certificate are available from the AAA office</t>
  </si>
  <si>
    <t>Token Gifts (both judges - alpaca and art/craft sections)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</si>
</sst>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_-* #,##0_-;\-* #,##0_-;_-* &quot;-&quot;??_-;_-@_-"/>
    <numFmt numFmtId="178" formatCode="[$-409]dddd\,\ mmmm\ dd\,\ yyyy"/>
    <numFmt numFmtId="179" formatCode="[$-409]h:mm:ss\ AM/PM"/>
    <numFmt numFmtId="180" formatCode="&quot;$&quot;#,##0.00"/>
    <numFmt numFmtId="181" formatCode="[$-C09]dddd\,\ d\ mmmm\ yyyy"/>
    <numFmt numFmtId="182" formatCode="d/mm/yy;@"/>
  </numFmts>
  <fonts count="61">
    <font>
      <sz val="10"/>
      <name val="Futura-Book"/>
      <family val="0"/>
    </font>
    <font>
      <u val="single"/>
      <sz val="10"/>
      <color indexed="12"/>
      <name val="Futura-Book"/>
      <family val="0"/>
    </font>
    <font>
      <u val="single"/>
      <sz val="10"/>
      <color indexed="36"/>
      <name val="Futura-Book"/>
      <family val="0"/>
    </font>
    <font>
      <sz val="8"/>
      <name val="Futura-Book"/>
      <family val="0"/>
    </font>
    <font>
      <b/>
      <sz val="12"/>
      <name val="Calibri"/>
      <family val="2"/>
    </font>
    <font>
      <b/>
      <sz val="10"/>
      <name val="Futura-Book"/>
      <family val="0"/>
    </font>
    <font>
      <sz val="11"/>
      <color indexed="8"/>
      <name val="Calibri"/>
      <family val="2"/>
    </font>
    <font>
      <b/>
      <sz val="11"/>
      <color indexed="8"/>
      <name val="Calibri"/>
      <family val="2"/>
    </font>
    <font>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10"/>
      <name val="Calibri"/>
      <family val="2"/>
    </font>
    <font>
      <sz val="12"/>
      <name val="Calibri"/>
      <family val="2"/>
    </font>
    <font>
      <sz val="14"/>
      <name val="Calibri"/>
      <family val="2"/>
    </font>
    <font>
      <b/>
      <sz val="11"/>
      <name val="Calibri"/>
      <family val="2"/>
    </font>
    <font>
      <sz val="12"/>
      <color indexed="9"/>
      <name val="Calibri"/>
      <family val="2"/>
    </font>
    <font>
      <b/>
      <sz val="20"/>
      <color indexed="9"/>
      <name val="Calibri"/>
      <family val="2"/>
    </font>
    <font>
      <b/>
      <sz val="16"/>
      <color indexed="8"/>
      <name val="Calibri"/>
      <family val="2"/>
    </font>
    <font>
      <i/>
      <sz val="11"/>
      <color indexed="10"/>
      <name val="Calibri"/>
      <family val="2"/>
    </font>
    <font>
      <b/>
      <sz val="14"/>
      <color indexed="8"/>
      <name val="Calibri"/>
      <family val="2"/>
    </font>
    <font>
      <b/>
      <sz val="20"/>
      <color indexed="9"/>
      <name val="Futura-Book"/>
      <family val="0"/>
    </font>
    <font>
      <sz val="10"/>
      <color indexed="9"/>
      <name val="Futura-Book"/>
      <family val="0"/>
    </font>
    <font>
      <i/>
      <sz val="12"/>
      <color indexed="10"/>
      <name val="Calibri"/>
      <family val="2"/>
    </font>
    <font>
      <i/>
      <sz val="10"/>
      <color indexed="10"/>
      <name val="Futura-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20"/>
      <color theme="0"/>
      <name val="Calibri"/>
      <family val="2"/>
    </font>
    <font>
      <i/>
      <sz val="11"/>
      <color rgb="FFFF0000"/>
      <name val="Calibri"/>
      <family val="2"/>
    </font>
    <font>
      <b/>
      <sz val="16"/>
      <color theme="1"/>
      <name val="Calibri"/>
      <family val="2"/>
    </font>
    <font>
      <b/>
      <sz val="14"/>
      <color theme="1"/>
      <name val="Calibri"/>
      <family val="2"/>
    </font>
    <font>
      <b/>
      <sz val="20"/>
      <color theme="0"/>
      <name val="Futura-Book"/>
      <family val="0"/>
    </font>
    <font>
      <sz val="10"/>
      <color theme="0"/>
      <name val="Futura-Book"/>
      <family val="0"/>
    </font>
    <font>
      <i/>
      <sz val="12"/>
      <color rgb="FFFF0000"/>
      <name val="Calibri"/>
      <family val="2"/>
    </font>
    <font>
      <i/>
      <sz val="10"/>
      <color rgb="FFFF0000"/>
      <name val="Futura-Book"/>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24997000396251678"/>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5">
    <xf numFmtId="0" fontId="0" fillId="0" borderId="0" xfId="0" applyAlignment="1">
      <alignment/>
    </xf>
    <xf numFmtId="0" fontId="24" fillId="0" borderId="0" xfId="0" applyFont="1" applyAlignment="1">
      <alignment/>
    </xf>
    <xf numFmtId="0" fontId="24" fillId="0" borderId="0" xfId="0" applyFont="1" applyAlignment="1">
      <alignment vertical="center"/>
    </xf>
    <xf numFmtId="3" fontId="24" fillId="0" borderId="0" xfId="0" applyNumberFormat="1" applyFont="1" applyFill="1" applyBorder="1" applyAlignment="1">
      <alignment horizontal="left" wrapText="1" indent="1"/>
    </xf>
    <xf numFmtId="0" fontId="24" fillId="0" borderId="0" xfId="0" applyFont="1" applyFill="1" applyAlignment="1">
      <alignment/>
    </xf>
    <xf numFmtId="0" fontId="25" fillId="0" borderId="0" xfId="0" applyFont="1" applyAlignment="1">
      <alignment/>
    </xf>
    <xf numFmtId="0" fontId="8"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24" fillId="0" borderId="0" xfId="0" applyFont="1" applyBorder="1" applyAlignment="1">
      <alignment/>
    </xf>
    <xf numFmtId="0" fontId="26" fillId="2" borderId="10" xfId="0" applyFont="1" applyFill="1" applyBorder="1" applyAlignment="1">
      <alignment horizontal="center" vertical="center"/>
    </xf>
    <xf numFmtId="0" fontId="8" fillId="0" borderId="10" xfId="0" applyFont="1" applyBorder="1" applyAlignment="1">
      <alignment wrapText="1"/>
    </xf>
    <xf numFmtId="0" fontId="24" fillId="33" borderId="10" xfId="0" applyFont="1" applyFill="1" applyBorder="1" applyAlignment="1">
      <alignment wrapText="1"/>
    </xf>
    <xf numFmtId="0" fontId="26" fillId="0" borderId="0" xfId="0" applyFont="1" applyBorder="1" applyAlignment="1">
      <alignment horizontal="left"/>
    </xf>
    <xf numFmtId="0" fontId="8" fillId="0" borderId="0" xfId="0" applyFont="1" applyBorder="1" applyAlignment="1">
      <alignment horizontal="center" vertical="center" wrapText="1"/>
    </xf>
    <xf numFmtId="0" fontId="24" fillId="33" borderId="10" xfId="0" applyFont="1" applyFill="1" applyBorder="1" applyAlignment="1">
      <alignment vertical="center"/>
    </xf>
    <xf numFmtId="0" fontId="24" fillId="33" borderId="10" xfId="0" applyFont="1" applyFill="1" applyBorder="1" applyAlignment="1">
      <alignment vertical="center" wrapText="1"/>
    </xf>
    <xf numFmtId="0" fontId="4" fillId="34" borderId="10" xfId="0" applyFont="1" applyFill="1" applyBorder="1" applyAlignment="1">
      <alignment horizontal="center" vertical="center" wrapText="1"/>
    </xf>
    <xf numFmtId="0" fontId="36" fillId="0" borderId="0" xfId="0" applyFont="1" applyAlignment="1">
      <alignment vertical="center" wrapText="1"/>
    </xf>
    <xf numFmtId="0" fontId="36" fillId="0" borderId="10" xfId="0" applyFont="1" applyBorder="1" applyAlignment="1">
      <alignment vertical="center" wrapText="1"/>
    </xf>
    <xf numFmtId="0" fontId="8" fillId="2" borderId="10" xfId="0" applyFont="1" applyFill="1" applyBorder="1" applyAlignment="1">
      <alignment/>
    </xf>
    <xf numFmtId="0" fontId="8" fillId="0" borderId="10" xfId="0" applyFont="1" applyBorder="1" applyAlignment="1">
      <alignment vertical="center" wrapText="1"/>
    </xf>
    <xf numFmtId="0" fontId="8" fillId="0" borderId="10" xfId="0" applyFont="1" applyBorder="1" applyAlignment="1">
      <alignment vertical="center"/>
    </xf>
    <xf numFmtId="4" fontId="24" fillId="33" borderId="10" xfId="0" applyNumberFormat="1" applyFont="1" applyFill="1" applyBorder="1" applyAlignment="1">
      <alignment horizontal="center" vertical="center" wrapText="1"/>
    </xf>
    <xf numFmtId="182" fontId="24" fillId="0" borderId="10" xfId="0" applyNumberFormat="1" applyFont="1" applyBorder="1" applyAlignment="1">
      <alignment horizontal="center" vertical="center" wrapText="1"/>
    </xf>
    <xf numFmtId="182" fontId="24" fillId="0" borderId="10" xfId="0" applyNumberFormat="1" applyFont="1" applyFill="1" applyBorder="1" applyAlignment="1">
      <alignment horizontal="center" vertical="center" wrapText="1"/>
    </xf>
    <xf numFmtId="3" fontId="24" fillId="33" borderId="10" xfId="0" applyNumberFormat="1" applyFont="1" applyFill="1" applyBorder="1" applyAlignment="1">
      <alignment horizontal="center" vertical="center" wrapText="1"/>
    </xf>
    <xf numFmtId="3" fontId="27" fillId="35" borderId="10" xfId="0" applyNumberFormat="1"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4" fillId="0" borderId="0" xfId="0" applyFont="1" applyAlignment="1">
      <alignment horizontal="center" vertical="center" wrapText="1"/>
    </xf>
    <xf numFmtId="5" fontId="8" fillId="0" borderId="0" xfId="44" applyNumberFormat="1" applyFont="1" applyBorder="1" applyAlignment="1">
      <alignment horizontal="center" vertical="center" wrapText="1"/>
    </xf>
    <xf numFmtId="4" fontId="24" fillId="33" borderId="10" xfId="0" applyNumberFormat="1" applyFont="1" applyFill="1" applyBorder="1" applyAlignment="1">
      <alignment horizontal="right" vertical="center" wrapText="1"/>
    </xf>
    <xf numFmtId="8" fontId="24" fillId="0" borderId="10" xfId="44" applyNumberFormat="1" applyFont="1" applyBorder="1" applyAlignment="1">
      <alignment horizontal="right" vertical="center" wrapText="1"/>
    </xf>
    <xf numFmtId="44" fontId="24" fillId="0" borderId="10" xfId="44" applyFont="1" applyFill="1" applyBorder="1" applyAlignment="1">
      <alignment horizontal="center" vertical="center" wrapText="1"/>
    </xf>
    <xf numFmtId="44" fontId="24" fillId="0" borderId="10" xfId="44" applyFont="1" applyBorder="1" applyAlignment="1">
      <alignment horizontal="right" vertical="center" wrapText="1"/>
    </xf>
    <xf numFmtId="44" fontId="24" fillId="0" borderId="10" xfId="44" applyFont="1" applyFill="1" applyBorder="1" applyAlignment="1">
      <alignment horizontal="right" vertical="center" wrapText="1"/>
    </xf>
    <xf numFmtId="3" fontId="24" fillId="33" borderId="10" xfId="0" applyNumberFormat="1" applyFont="1" applyFill="1" applyBorder="1" applyAlignment="1">
      <alignment horizontal="right" vertical="center" wrapText="1"/>
    </xf>
    <xf numFmtId="44" fontId="24" fillId="0" borderId="10" xfId="44" applyFont="1" applyBorder="1" applyAlignment="1">
      <alignment horizontal="center" vertical="center" wrapText="1"/>
    </xf>
    <xf numFmtId="44" fontId="27" fillId="35" borderId="10" xfId="44" applyFont="1" applyFill="1" applyBorder="1" applyAlignment="1">
      <alignment horizontal="right" vertical="center" wrapText="1"/>
    </xf>
    <xf numFmtId="44" fontId="27" fillId="35" borderId="10" xfId="44" applyFont="1" applyFill="1" applyBorder="1" applyAlignment="1">
      <alignment horizontal="center" vertical="center" wrapText="1"/>
    </xf>
    <xf numFmtId="0" fontId="27" fillId="33" borderId="10" xfId="0" applyFont="1" applyFill="1" applyBorder="1" applyAlignment="1">
      <alignment horizontal="right" vertical="center" wrapText="1"/>
    </xf>
    <xf numFmtId="44" fontId="26" fillId="33" borderId="10" xfId="44" applyFont="1" applyFill="1" applyBorder="1" applyAlignment="1">
      <alignment horizontal="right" vertical="center" wrapText="1"/>
    </xf>
    <xf numFmtId="44" fontId="26" fillId="33" borderId="10" xfId="44" applyFont="1" applyFill="1" applyBorder="1" applyAlignment="1">
      <alignment horizontal="center" vertical="center" wrapText="1"/>
    </xf>
    <xf numFmtId="0" fontId="8" fillId="0" borderId="0" xfId="0" applyFont="1" applyBorder="1" applyAlignment="1">
      <alignment vertical="center" wrapText="1"/>
    </xf>
    <xf numFmtId="0" fontId="24" fillId="0" borderId="0" xfId="0" applyFont="1" applyAlignment="1">
      <alignment vertical="center" wrapText="1"/>
    </xf>
    <xf numFmtId="0" fontId="8" fillId="36" borderId="10" xfId="0" applyFont="1" applyFill="1" applyBorder="1" applyAlignment="1">
      <alignment/>
    </xf>
    <xf numFmtId="0" fontId="8" fillId="36" borderId="10" xfId="0" applyFont="1" applyFill="1" applyBorder="1" applyAlignment="1">
      <alignment horizontal="center"/>
    </xf>
    <xf numFmtId="0" fontId="51" fillId="2" borderId="10" xfId="0" applyFont="1" applyFill="1" applyBorder="1" applyAlignment="1">
      <alignment horizontal="center"/>
    </xf>
    <xf numFmtId="0" fontId="24" fillId="0" borderId="0" xfId="0" applyFont="1" applyBorder="1" applyAlignment="1">
      <alignment horizontal="right" vertical="center" wrapText="1"/>
    </xf>
    <xf numFmtId="0" fontId="24" fillId="0" borderId="0" xfId="0" applyFont="1" applyBorder="1" applyAlignment="1">
      <alignment horizontal="center" vertical="center" wrapText="1"/>
    </xf>
    <xf numFmtId="0" fontId="24" fillId="33" borderId="10" xfId="0" applyFont="1" applyFill="1" applyBorder="1" applyAlignment="1">
      <alignment vertical="center"/>
    </xf>
    <xf numFmtId="0" fontId="24" fillId="0" borderId="11" xfId="0" applyFont="1" applyBorder="1" applyAlignment="1">
      <alignment horizontal="center" vertical="center" wrapText="1"/>
    </xf>
    <xf numFmtId="0" fontId="8" fillId="0" borderId="10" xfId="0" applyFont="1" applyBorder="1" applyAlignment="1">
      <alignment vertical="center" wrapText="1"/>
    </xf>
    <xf numFmtId="6" fontId="24" fillId="0" borderId="10" xfId="44" applyNumberFormat="1" applyFont="1" applyFill="1" applyBorder="1" applyAlignment="1">
      <alignment horizontal="right" vertical="center" wrapText="1"/>
    </xf>
    <xf numFmtId="6" fontId="24" fillId="0" borderId="10" xfId="44" applyNumberFormat="1" applyFont="1" applyBorder="1" applyAlignment="1">
      <alignment horizontal="right" vertical="center" wrapText="1"/>
    </xf>
    <xf numFmtId="0" fontId="51" fillId="37" borderId="10" xfId="0" applyFont="1" applyFill="1" applyBorder="1" applyAlignment="1">
      <alignment horizontal="center"/>
    </xf>
    <xf numFmtId="0" fontId="8" fillId="37" borderId="10" xfId="0" applyFont="1" applyFill="1" applyBorder="1" applyAlignment="1">
      <alignment vertical="center" wrapText="1"/>
    </xf>
    <xf numFmtId="8" fontId="24" fillId="0" borderId="10" xfId="44" applyNumberFormat="1" applyFont="1" applyFill="1" applyBorder="1" applyAlignment="1">
      <alignment horizontal="right" vertical="center" wrapText="1"/>
    </xf>
    <xf numFmtId="0" fontId="8" fillId="0" borderId="10" xfId="0" applyFont="1" applyBorder="1" applyAlignment="1">
      <alignment vertical="center" wrapText="1"/>
    </xf>
    <xf numFmtId="6" fontId="24" fillId="0" borderId="10" xfId="0" applyNumberFormat="1" applyFont="1" applyBorder="1" applyAlignment="1">
      <alignment vertical="center" wrapText="1"/>
    </xf>
    <xf numFmtId="44" fontId="27" fillId="35" borderId="10" xfId="44" applyNumberFormat="1" applyFont="1" applyFill="1" applyBorder="1" applyAlignment="1">
      <alignment horizontal="right" vertical="center" wrapText="1"/>
    </xf>
    <xf numFmtId="0" fontId="8" fillId="0" borderId="0" xfId="0" applyFont="1" applyBorder="1" applyAlignment="1">
      <alignment horizontal="left" vertical="top" wrapText="1"/>
    </xf>
    <xf numFmtId="0" fontId="0" fillId="0" borderId="0" xfId="0" applyBorder="1" applyAlignment="1">
      <alignment/>
    </xf>
    <xf numFmtId="0" fontId="8" fillId="0" borderId="0" xfId="0" applyFont="1" applyBorder="1" applyAlignment="1">
      <alignment horizontal="justify" vertical="top" wrapText="1"/>
    </xf>
    <xf numFmtId="0" fontId="53" fillId="35" borderId="10" xfId="0" applyFont="1" applyFill="1" applyBorder="1" applyAlignment="1">
      <alignment horizontal="center" vertical="center"/>
    </xf>
    <xf numFmtId="0" fontId="0" fillId="0" borderId="10" xfId="0" applyBorder="1" applyAlignment="1">
      <alignment vertical="center"/>
    </xf>
    <xf numFmtId="0" fontId="24" fillId="0" borderId="10" xfId="0" applyFont="1" applyBorder="1" applyAlignment="1">
      <alignment vertical="center" wrapText="1"/>
    </xf>
    <xf numFmtId="0" fontId="0" fillId="0" borderId="10" xfId="0" applyBorder="1" applyAlignment="1">
      <alignment vertical="center" wrapText="1"/>
    </xf>
    <xf numFmtId="0" fontId="24"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4" fillId="33" borderId="10" xfId="0" applyFont="1" applyFill="1" applyBorder="1" applyAlignment="1">
      <alignment vertical="center"/>
    </xf>
    <xf numFmtId="0" fontId="4" fillId="34" borderId="10" xfId="0" applyFont="1" applyFill="1" applyBorder="1" applyAlignment="1">
      <alignment horizontal="center" vertical="center"/>
    </xf>
    <xf numFmtId="0" fontId="5" fillId="34" borderId="10" xfId="0" applyFont="1" applyFill="1" applyBorder="1" applyAlignment="1">
      <alignment horizontal="center" vertical="center"/>
    </xf>
    <xf numFmtId="0" fontId="24" fillId="0" borderId="10" xfId="0" applyFont="1" applyBorder="1" applyAlignment="1">
      <alignment vertical="center"/>
    </xf>
    <xf numFmtId="0" fontId="24" fillId="0" borderId="10" xfId="0" applyFont="1" applyFill="1" applyBorder="1" applyAlignment="1">
      <alignment vertical="center" wrapText="1"/>
    </xf>
    <xf numFmtId="0" fontId="24" fillId="33" borderId="10" xfId="0" applyFont="1" applyFill="1" applyBorder="1" applyAlignment="1">
      <alignment vertical="center" wrapText="1"/>
    </xf>
    <xf numFmtId="14" fontId="24" fillId="0" borderId="12" xfId="0" applyNumberFormat="1"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6" fillId="33" borderId="10" xfId="0" applyFont="1" applyFill="1" applyBorder="1" applyAlignment="1">
      <alignment vertical="top"/>
    </xf>
    <xf numFmtId="0" fontId="5" fillId="33" borderId="10" xfId="0" applyFont="1" applyFill="1" applyBorder="1" applyAlignment="1">
      <alignment/>
    </xf>
    <xf numFmtId="0" fontId="27" fillId="35" borderId="10" xfId="0" applyFont="1" applyFill="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37" borderId="15" xfId="0" applyFont="1" applyFill="1" applyBorder="1" applyAlignment="1">
      <alignment vertical="center" wrapText="1"/>
    </xf>
    <xf numFmtId="0" fontId="8" fillId="37" borderId="16" xfId="0" applyFont="1" applyFill="1" applyBorder="1" applyAlignment="1">
      <alignment vertical="center" wrapText="1"/>
    </xf>
    <xf numFmtId="0" fontId="8" fillId="37" borderId="17" xfId="0" applyFont="1" applyFill="1" applyBorder="1" applyAlignment="1">
      <alignment vertical="center" wrapText="1"/>
    </xf>
    <xf numFmtId="0" fontId="8" fillId="38" borderId="15" xfId="0" applyFont="1" applyFill="1" applyBorder="1" applyAlignment="1">
      <alignment vertical="center" wrapText="1"/>
    </xf>
    <xf numFmtId="0" fontId="8" fillId="38" borderId="17" xfId="0" applyFont="1" applyFill="1" applyBorder="1" applyAlignment="1">
      <alignment vertical="center" wrapText="1"/>
    </xf>
    <xf numFmtId="0" fontId="8" fillId="38" borderId="16" xfId="0" applyFont="1" applyFill="1" applyBorder="1" applyAlignment="1">
      <alignment vertical="center" wrapText="1"/>
    </xf>
    <xf numFmtId="0" fontId="51" fillId="0" borderId="10" xfId="0" applyFont="1" applyBorder="1" applyAlignment="1">
      <alignment vertical="center" wrapText="1"/>
    </xf>
    <xf numFmtId="0" fontId="54" fillId="37" borderId="15" xfId="0" applyFont="1" applyFill="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55" fillId="14" borderId="10" xfId="0" applyFont="1" applyFill="1" applyBorder="1" applyAlignment="1">
      <alignment horizontal="center" vertical="center"/>
    </xf>
    <xf numFmtId="0" fontId="55" fillId="0" borderId="10" xfId="0" applyFont="1" applyBorder="1" applyAlignment="1">
      <alignment horizontal="center" vertical="center"/>
    </xf>
    <xf numFmtId="0" fontId="54" fillId="0" borderId="10" xfId="0" applyFont="1" applyBorder="1" applyAlignment="1">
      <alignment vertical="center"/>
    </xf>
    <xf numFmtId="0" fontId="54" fillId="0" borderId="10" xfId="0" applyFont="1" applyBorder="1" applyAlignment="1">
      <alignment/>
    </xf>
    <xf numFmtId="0" fontId="56" fillId="8" borderId="12" xfId="0" applyFont="1" applyFill="1" applyBorder="1" applyAlignment="1">
      <alignment horizontal="center" vertical="center"/>
    </xf>
    <xf numFmtId="0" fontId="56" fillId="8" borderId="13" xfId="0" applyFont="1" applyFill="1" applyBorder="1" applyAlignment="1">
      <alignment horizontal="center" vertical="center"/>
    </xf>
    <xf numFmtId="0" fontId="56" fillId="8" borderId="14" xfId="0" applyFont="1" applyFill="1" applyBorder="1" applyAlignment="1">
      <alignment horizontal="center" vertical="center"/>
    </xf>
    <xf numFmtId="0" fontId="53" fillId="35" borderId="18" xfId="0" applyFont="1" applyFill="1" applyBorder="1" applyAlignment="1">
      <alignment horizontal="center"/>
    </xf>
    <xf numFmtId="0" fontId="53" fillId="35" borderId="0" xfId="0" applyFont="1" applyFill="1" applyBorder="1" applyAlignment="1">
      <alignment horizontal="center"/>
    </xf>
    <xf numFmtId="0" fontId="57" fillId="35" borderId="0" xfId="0" applyFont="1" applyFill="1" applyBorder="1" applyAlignment="1">
      <alignment horizontal="center"/>
    </xf>
    <xf numFmtId="0" fontId="58" fillId="35" borderId="0" xfId="0" applyFont="1" applyFill="1" applyAlignment="1">
      <alignment/>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60" fillId="0" borderId="20" xfId="0" applyFont="1" applyBorder="1" applyAlignment="1">
      <alignment horizontal="center" vertical="center"/>
    </xf>
    <xf numFmtId="0" fontId="0" fillId="0" borderId="20" xfId="0" applyBorder="1" applyAlignment="1">
      <alignment/>
    </xf>
    <xf numFmtId="0" fontId="24" fillId="0" borderId="12"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68</xdr:row>
      <xdr:rowOff>152400</xdr:rowOff>
    </xdr:from>
    <xdr:to>
      <xdr:col>1</xdr:col>
      <xdr:colOff>4010025</xdr:colOff>
      <xdr:row>109</xdr:row>
      <xdr:rowOff>57150</xdr:rowOff>
    </xdr:to>
    <xdr:pic>
      <xdr:nvPicPr>
        <xdr:cNvPr id="1" name="Picture 3"/>
        <xdr:cNvPicPr preferRelativeResize="1">
          <a:picLocks noChangeAspect="1"/>
        </xdr:cNvPicPr>
      </xdr:nvPicPr>
      <xdr:blipFill>
        <a:blip r:embed="rId1"/>
        <a:stretch>
          <a:fillRect/>
        </a:stretch>
      </xdr:blipFill>
      <xdr:spPr>
        <a:xfrm>
          <a:off x="0" y="20183475"/>
          <a:ext cx="6400800" cy="7029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nnie\Documents\Alpacas\NSW%20Alpaca%20Region\Event%20information\file:\\G:\Alpaca%20Stuff\DNP%20Risk%20Workbook.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eryn\Library\Containers\com.apple.mail\Data\Library\Mail%20Downloads\968B4063-709D-4986-AAA5-8FE224986DDE\DNP%20Risk%20Workb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NP Risk Assessment Template"/>
      <sheetName val="DNP Risk Treatment Plan"/>
      <sheetName val="DNP Risk Matrix"/>
      <sheetName val="Risk Categories v5.0 "/>
      <sheetName val="Dropdowns"/>
    </sheetNames>
    <sheetDataSet>
      <sheetData sheetId="4">
        <row r="2">
          <cell r="A2" t="str">
            <v>1. Health and Safety</v>
          </cell>
          <cell r="B2" t="str">
            <v>1.1.1  Work Station, workplace incident</v>
          </cell>
          <cell r="C2" t="str">
            <v>Almost certain</v>
          </cell>
          <cell r="D2" t="str">
            <v>Insignificant</v>
          </cell>
          <cell r="E2" t="str">
            <v>Accept the risk</v>
          </cell>
          <cell r="P2" t="str">
            <v>&lt; Select branch the activity belongs to from drop list &gt;</v>
          </cell>
          <cell r="Q2" t="str">
            <v>&lt; Select park/section the activity belongs to from drop list &gt;</v>
          </cell>
        </row>
        <row r="3">
          <cell r="A3" t="str">
            <v>2. Natural Heritage Management</v>
          </cell>
          <cell r="B3" t="str">
            <v>1.1.2  Workplace (staff, visitor) incident</v>
          </cell>
          <cell r="C3" t="str">
            <v>Likely</v>
          </cell>
          <cell r="D3" t="str">
            <v>Minor</v>
          </cell>
          <cell r="E3" t="str">
            <v>Avoid the risk</v>
          </cell>
          <cell r="P3" t="str">
            <v>Executive Parks Australia Branch</v>
          </cell>
          <cell r="Q3" t="str">
            <v>ANBG</v>
          </cell>
        </row>
        <row r="4">
          <cell r="A4" t="str">
            <v>3. Cultural Heritage Management</v>
          </cell>
          <cell r="B4" t="str">
            <v>1.1.3  Lost, missing person</v>
          </cell>
          <cell r="C4" t="str">
            <v>Possible</v>
          </cell>
          <cell r="D4" t="str">
            <v>Moderate</v>
          </cell>
          <cell r="E4" t="str">
            <v>Reduce the risk</v>
          </cell>
          <cell r="P4" t="str">
            <v>Joint Management Branch</v>
          </cell>
          <cell r="Q4" t="str">
            <v>Authorisations and Compliance</v>
          </cell>
        </row>
        <row r="5">
          <cell r="A5" t="str">
            <v>4. Biodiversity Knowledge Management</v>
          </cell>
          <cell r="B5" t="str">
            <v>1.1.4  Equipment and Machinery incidents
</v>
          </cell>
          <cell r="C5" t="str">
            <v>Unlikely</v>
          </cell>
          <cell r="D5" t="str">
            <v>Major</v>
          </cell>
          <cell r="E5" t="str">
            <v>Share / transfer the risk</v>
          </cell>
          <cell r="P5" t="str">
            <v>Marine Protected Areas Branch</v>
          </cell>
          <cell r="Q5" t="str">
            <v>Biodiversity Science</v>
          </cell>
        </row>
        <row r="6">
          <cell r="A6" t="str">
            <v>5. Community and Government  Relations</v>
          </cell>
          <cell r="B6" t="str">
            <v>1.1.5  Vehicle/Aircraft/Vessel  incident
</v>
          </cell>
          <cell r="C6" t="str">
            <v>Rare</v>
          </cell>
          <cell r="D6" t="str">
            <v>Critical</v>
          </cell>
          <cell r="P6" t="str">
            <v>Parks Island and Biodiversity Science Branch</v>
          </cell>
          <cell r="Q6" t="str">
            <v>Booderee National Park</v>
          </cell>
        </row>
        <row r="7">
          <cell r="A7" t="str">
            <v>6. Visitor Management and Park Use</v>
          </cell>
          <cell r="B7" t="str">
            <v>1.1.6  Chemical, radiation incident
</v>
          </cell>
          <cell r="Q7" t="str">
            <v>Centre for Australian National Biodiversity Research</v>
          </cell>
        </row>
        <row r="8">
          <cell r="A8" t="str">
            <v>7. Business Management</v>
          </cell>
          <cell r="B8" t="str">
            <v>1.2.1  Medical condition, Fitness
</v>
          </cell>
          <cell r="Q8" t="str">
            <v>Christmas Island National Park</v>
          </cell>
        </row>
        <row r="9">
          <cell r="B9" t="str">
            <v>1.2.2  Drugs
</v>
          </cell>
          <cell r="Q9" t="str">
            <v>Customer Experience and Destination Planning</v>
          </cell>
        </row>
        <row r="10">
          <cell r="B10" t="str">
            <v>1.2.3  Assault - personal, property; deliberate</v>
          </cell>
          <cell r="Q10" t="str">
            <v>Governance and Business Systems</v>
          </cell>
        </row>
        <row r="11">
          <cell r="B11" t="str">
            <v>1.2.4  Biological Factors (disease, viral, bacteria, body fluids)</v>
          </cell>
          <cell r="Q11" t="str">
            <v>Joint Management Support</v>
          </cell>
        </row>
        <row r="12">
          <cell r="B12" t="str">
            <v>1.3.1  Fire</v>
          </cell>
          <cell r="Q12" t="str">
            <v>Kakadu National Park</v>
          </cell>
        </row>
        <row r="13">
          <cell r="B13" t="str">
            <v>1.3.2  Extreme weather</v>
          </cell>
          <cell r="Q13" t="str">
            <v>Legal</v>
          </cell>
        </row>
        <row r="14">
          <cell r="B14" t="str">
            <v>1.3.4  Hit by moving objects (plants, animal, machinery, debris)</v>
          </cell>
          <cell r="Q14" t="str">
            <v>MPA Management - North</v>
          </cell>
        </row>
        <row r="15">
          <cell r="B15" t="str">
            <v>1.4.1  Manual handling/body stressing</v>
          </cell>
          <cell r="Q15" t="str">
            <v>MPA Management - South</v>
          </cell>
        </row>
        <row r="16">
          <cell r="B16" t="str">
            <v>1.4.2  Falls, trips and slips</v>
          </cell>
          <cell r="Q16" t="str">
            <v>MPA Management - West</v>
          </cell>
        </row>
        <row r="17">
          <cell r="B17" t="str">
            <v>1.4.3  Mental stress</v>
          </cell>
          <cell r="Q17" t="str">
            <v>Norfolk Island National Park</v>
          </cell>
        </row>
        <row r="18">
          <cell r="B18" t="str">
            <v>1.4.5  Hitting objects with the body</v>
          </cell>
          <cell r="Q18" t="str">
            <v>People and Workforce Development</v>
          </cell>
        </row>
        <row r="19">
          <cell r="B19" t="str">
            <v>1.4.7  Sound and pressure</v>
          </cell>
          <cell r="Q19" t="str">
            <v>Policy and Programs Coordination</v>
          </cell>
        </row>
        <row r="20">
          <cell r="B20" t="str">
            <v>1.4.8  Electricity or radiation</v>
          </cell>
          <cell r="Q20" t="str">
            <v>Protected Area Policy and Planning</v>
          </cell>
        </row>
        <row r="21">
          <cell r="B21" t="str">
            <v>1.4.9  Extreme temperatures </v>
          </cell>
          <cell r="Q21" t="str">
            <v>Pulu Keeling National Park</v>
          </cell>
        </row>
        <row r="22">
          <cell r="B22" t="str">
            <v>2.1.1  Pest animals - impacts on native species
</v>
          </cell>
          <cell r="Q22" t="str">
            <v>Tourism, Marketing and Communications</v>
          </cell>
        </row>
        <row r="23">
          <cell r="B23" t="str">
            <v>2.1.2  Pest plants - impacts on native species
</v>
          </cell>
          <cell r="Q23" t="str">
            <v>Uluru-Kata Tjuta National Park</v>
          </cell>
        </row>
        <row r="24">
          <cell r="B24" t="str">
            <v>2.1.3  Disease - impacts on native species
</v>
          </cell>
        </row>
        <row r="25">
          <cell r="B25" t="str">
            <v>2.1.4  Dead native animals</v>
          </cell>
        </row>
        <row r="26">
          <cell r="B26" t="str">
            <v>2.1.5  Human interference</v>
          </cell>
        </row>
        <row r="27">
          <cell r="B27" t="str">
            <v>2.1.6  Relocation</v>
          </cell>
        </row>
        <row r="28">
          <cell r="B28" t="str">
            <v>2.1.7  Development proposals</v>
          </cell>
        </row>
        <row r="29">
          <cell r="B29" t="str">
            <v>2.2.1  Fire - deliberate 
</v>
          </cell>
        </row>
        <row r="30">
          <cell r="B30" t="str">
            <v>2.2.2  Fire - Natural (wild fire, bush fire)
</v>
          </cell>
        </row>
        <row r="31">
          <cell r="B31" t="str">
            <v>2.2.3  Storm</v>
          </cell>
        </row>
        <row r="32">
          <cell r="B32" t="str">
            <v>2.2.4  Cyclone</v>
          </cell>
        </row>
        <row r="33">
          <cell r="B33" t="str">
            <v>2.2.5  Drought, lack of water</v>
          </cell>
        </row>
        <row r="34">
          <cell r="B34" t="str">
            <v>2.2.6  Flood</v>
          </cell>
        </row>
        <row r="35">
          <cell r="B35" t="str">
            <v>2.2.7  Pollution</v>
          </cell>
        </row>
        <row r="36">
          <cell r="B36" t="str">
            <v>2.2.8  Salinity
</v>
          </cell>
        </row>
        <row r="37">
          <cell r="B37" t="str">
            <v>2.3.1  Climate change - Impact on native fauna</v>
          </cell>
        </row>
        <row r="38">
          <cell r="B38" t="str">
            <v>2.3.2  Climate change - Impact on native flora</v>
          </cell>
        </row>
        <row r="39">
          <cell r="B39" t="str">
            <v>2.3.3  Climate change - Impact on communities, ecosystems
</v>
          </cell>
        </row>
        <row r="40">
          <cell r="B40" t="str">
            <v>2.3.4  Climate change - Impact on ex-situ collections</v>
          </cell>
        </row>
        <row r="41">
          <cell r="B41" t="str">
            <v>2.4.1  Botanic Gardens - living collections
</v>
          </cell>
        </row>
        <row r="42">
          <cell r="B42" t="str">
            <v>2.4.2  Captive breeding programs
</v>
          </cell>
        </row>
        <row r="43">
          <cell r="B43" t="str">
            <v>2.5.1  Conservation management of parks, reserves
</v>
          </cell>
        </row>
        <row r="44">
          <cell r="B44" t="str">
            <v>2.5.2  Site rehabilitation
</v>
          </cell>
        </row>
        <row r="45">
          <cell r="B45" t="str">
            <v>2.5.3  Ecosystem rehabilitation</v>
          </cell>
        </row>
        <row r="46">
          <cell r="B46" t="str">
            <v>2.5.4  Populations rehabilitation
</v>
          </cell>
        </row>
        <row r="47">
          <cell r="B47" t="str">
            <v>2.5.5  Strategic acquisition of property
</v>
          </cell>
        </row>
        <row r="48">
          <cell r="B48" t="str">
            <v>2.5.6  NRS - Formal protection - naming, gazettal</v>
          </cell>
        </row>
        <row r="49">
          <cell r="B49" t="str">
            <v>2.5.7  NRS - Establishment of Management regime</v>
          </cell>
        </row>
        <row r="50">
          <cell r="B50" t="str">
            <v>2.5.8  NRS - Implementation of Management regime</v>
          </cell>
        </row>
        <row r="51">
          <cell r="B51" t="str">
            <v>2.5.9  Man and the Biosphere Program
</v>
          </cell>
        </row>
        <row r="52">
          <cell r="B52" t="str">
            <v>2.5.10  IPA - Establish projects, PoM</v>
          </cell>
        </row>
        <row r="53">
          <cell r="B53" t="str">
            <v>2.5.11  IPA - Manage contract, monitor and evaluation
</v>
          </cell>
        </row>
        <row r="54">
          <cell r="B54" t="str">
            <v>2.5.12  Salinity
</v>
          </cell>
        </row>
        <row r="55">
          <cell r="B55" t="str">
            <v>3.1.1  Conservation and rehabilitation of cultural sites</v>
          </cell>
        </row>
        <row r="56">
          <cell r="B56" t="str">
            <v>3.1.2  Damage to cultural sites
</v>
          </cell>
        </row>
        <row r="57">
          <cell r="B57" t="str">
            <v>3.1.3  Loss of cultural knowledge
</v>
          </cell>
        </row>
        <row r="58">
          <cell r="B58" t="str">
            <v>3.1.4  Integration of cultural knowledge into park management activities
</v>
          </cell>
        </row>
        <row r="59">
          <cell r="B59" t="str">
            <v>4.1.1  Taxonomic Research and Knowledge Management
</v>
          </cell>
        </row>
        <row r="60">
          <cell r="B60" t="str">
            <v>4.1.2  Taxonomic Publications/Products
</v>
          </cell>
        </row>
        <row r="61">
          <cell r="B61" t="str">
            <v>4.1.3  Record local knowledge
</v>
          </cell>
        </row>
        <row r="62">
          <cell r="B62" t="str">
            <v>4.1.4  Knowledge for managing threatened species
</v>
          </cell>
        </row>
        <row r="63">
          <cell r="B63" t="str">
            <v>4.2.1  Herbarium collection
</v>
          </cell>
        </row>
        <row r="64">
          <cell r="B64" t="str">
            <v>4.2.2  Photograph/Image collection
</v>
          </cell>
        </row>
        <row r="65">
          <cell r="B65" t="str">
            <v>5.1.1  Joint Management - Relations with Traditional owners
</v>
          </cell>
        </row>
        <row r="66">
          <cell r="B66" t="str">
            <v>5.1.2  Joint Management - Community members, other Aboriginal organisations
</v>
          </cell>
        </row>
        <row r="67">
          <cell r="B67" t="str">
            <v>5.1.3  Joint Management - Other residents and neighbours
</v>
          </cell>
        </row>
        <row r="68">
          <cell r="B68" t="str">
            <v>5.2.1  Ministerial/Parliamentary Secretary liaison
</v>
          </cell>
        </row>
        <row r="69">
          <cell r="B69" t="str">
            <v>5.2.2  Ministerial correspondence
</v>
          </cell>
        </row>
        <row r="70">
          <cell r="B70" t="str">
            <v>5.3.1  Stakeholder relations - internal/external liaison
</v>
          </cell>
        </row>
        <row r="71">
          <cell r="B71" t="str">
            <v>5.3.2  Stakeholders - Tourism industry
</v>
          </cell>
        </row>
        <row r="72">
          <cell r="B72" t="str">
            <v>5.3.3  Stakeholders - Research Institutions
</v>
          </cell>
        </row>
        <row r="73">
          <cell r="B73" t="str">
            <v>5.3.4  Stakeholders - Industry</v>
          </cell>
        </row>
        <row r="74">
          <cell r="B74" t="str">
            <v>5.4.1  Intra-Departmental relations - DEW</v>
          </cell>
        </row>
        <row r="75">
          <cell r="B75" t="str">
            <v>5.5.1  Inter-Departmental relations - Commonwealth govt.
</v>
          </cell>
        </row>
        <row r="76">
          <cell r="B76" t="str">
            <v>5.5.2  Government reputation</v>
          </cell>
        </row>
        <row r="77">
          <cell r="B77" t="str">
            <v>5.6.1  Relations with State/Territory, local govts.
</v>
          </cell>
        </row>
        <row r="78">
          <cell r="B78" t="str">
            <v>5.7.1  International relations</v>
          </cell>
        </row>
        <row r="79">
          <cell r="B79" t="str">
            <v>5.8.1  Community involvement
</v>
          </cell>
        </row>
        <row r="80">
          <cell r="B80" t="str">
            <v>5.9.1  Media management</v>
          </cell>
        </row>
        <row r="81">
          <cell r="B81" t="str">
            <v>6.1.1  Scientific Research (r12.10)
</v>
          </cell>
        </row>
        <row r="82">
          <cell r="B82" t="str">
            <v>6.1.2  Excavating, building and works (r12.11)</v>
          </cell>
        </row>
        <row r="83">
          <cell r="B83" t="str">
            <v>6.1.3  Damaging, defacing features (r12.12) /heritage  (r12.13)</v>
          </cell>
        </row>
        <row r="84">
          <cell r="B84" t="str">
            <v>6.1.5  Dumping of waste, littering etc. (r12.14)
</v>
          </cell>
        </row>
        <row r="85">
          <cell r="B85" t="str">
            <v>6.1.6  Use of poisonous substances (r12.15)</v>
          </cell>
        </row>
        <row r="86">
          <cell r="B86" t="str">
            <v>6.1.7  Fossicking, removal of earth materials etc. (r12.16)</v>
          </cell>
        </row>
        <row r="87">
          <cell r="B87" t="str">
            <v>6.1.8  Activities relating to caves and karst (r12.17)
</v>
          </cell>
        </row>
        <row r="88">
          <cell r="B88" t="str">
            <v>6.1.9  Use etc. of firearms, nets and other devices (r12.18)
</v>
          </cell>
        </row>
        <row r="89">
          <cell r="B89" t="str">
            <v>6.1.10  Taking animals into a Commonwealth Reserve (r12.19)</v>
          </cell>
        </row>
        <row r="90">
          <cell r="B90" t="str">
            <v>6.1.11  Taking plants into a Commonwealth reserve, cultivating</v>
          </cell>
        </row>
        <row r="91">
          <cell r="B91" t="str">
            <v>6.1.14  Entering prohibited or restricted area (r12.23)</v>
          </cell>
        </row>
        <row r="92">
          <cell r="B92" t="str">
            <v>6.1.15  Capturing images or recording sound (r12.24) 
</v>
          </cell>
        </row>
        <row r="93">
          <cell r="B93" t="str">
            <v>6.1.17  Adventurous activities (r12.26)</v>
          </cell>
        </row>
        <row r="94">
          <cell r="B94" t="str">
            <v>6.1.18  Public nuisance (r12.27)</v>
          </cell>
        </row>
        <row r="95">
          <cell r="B95" t="str">
            <v>6.1.19  Camping (r12.28)</v>
          </cell>
        </row>
        <row r="96">
          <cell r="B96" t="str">
            <v>6.1.21  Lighting fires (r12.30)
</v>
          </cell>
        </row>
        <row r="97">
          <cell r="B97" t="str">
            <v>6.1.22  Public gatherings (r12.31), Burials (r12.32)
           Erection of commemorative markers (r12.33)
</v>
          </cell>
        </row>
        <row r="98">
          <cell r="B98" t="str">
            <v>6.1.25  Commercial fishing (r12.34)
</v>
          </cell>
        </row>
        <row r="99">
          <cell r="B99" t="str">
            <v>6.1.26  Non-commercial fishing (r12.35)</v>
          </cell>
        </row>
        <row r="100">
          <cell r="B100" t="str">
            <v>6.1.27  Commercial activities (r12.36)
</v>
          </cell>
        </row>
        <row r="101">
          <cell r="B101" t="str">
            <v>6.1.28  Indigenous people - authorising activities</v>
          </cell>
        </row>
        <row r="102">
          <cell r="B102" t="str">
            <v>6.1.29  Other Plan of Management</v>
          </cell>
        </row>
        <row r="103">
          <cell r="B103" t="str">
            <v>6.2.1  Vehicle Off TRACK</v>
          </cell>
        </row>
        <row r="104">
          <cell r="B104" t="str">
            <v>6.2.3  Speed limits and one-way traffic (r12.43)</v>
          </cell>
        </row>
        <row r="105">
          <cell r="B105" t="str">
            <v>6.2.4  Parking and stopping (r12.44)</v>
          </cell>
        </row>
        <row r="106">
          <cell r="B106" t="str">
            <v>6.2.5 Park ENTRY </v>
          </cell>
        </row>
        <row r="107">
          <cell r="B107" t="str">
            <v>6.2.15  Walking Off TRACK </v>
          </cell>
        </row>
        <row r="108">
          <cell r="B108" t="str">
            <v>6.2.16  Use of vessels (r12.56)</v>
          </cell>
        </row>
        <row r="109">
          <cell r="B109" t="str">
            <v>6.2.18  Use of aircraft (r12.58)</v>
          </cell>
        </row>
        <row r="110">
          <cell r="B110" t="str">
            <v>6.3.1  Procedures for DNP staff</v>
          </cell>
        </row>
        <row r="111">
          <cell r="B111" t="str">
            <v>6.3.2  Impersonating a Ranger, providing false/misleading information  </v>
          </cell>
        </row>
        <row r="112">
          <cell r="B112" t="str">
            <v>6.4.1  Contravention of condition of PERMIT or LICENCE</v>
          </cell>
        </row>
        <row r="113">
          <cell r="B113" t="str">
            <v>6.5.1  Contravention - Taking wildlife
</v>
          </cell>
        </row>
        <row r="114">
          <cell r="B114" t="str">
            <v>6.5.2  Contravention - listed threatened species, communities</v>
          </cell>
        </row>
        <row r="115">
          <cell r="B115" t="str">
            <v>6.5.3  Contravention - Migratory species
</v>
          </cell>
        </row>
        <row r="116">
          <cell r="B116" t="str">
            <v>6.5.4 Contravention - Whales and other cetaceans </v>
          </cell>
        </row>
        <row r="117">
          <cell r="B117" t="str">
            <v>6.5.5  Contravention  - Listed marine species</v>
          </cell>
        </row>
        <row r="118">
          <cell r="B118" t="str">
            <v>6.5.6  Special activities in Commonwealth Reserves</v>
          </cell>
        </row>
        <row r="119">
          <cell r="B119" t="str">
            <v>7.1.1  EPBC Act obligations not met
</v>
          </cell>
        </row>
        <row r="120">
          <cell r="B120" t="str">
            <v>7.1.2  EPBC Act referrals and assessments
</v>
          </cell>
        </row>
        <row r="121">
          <cell r="B121" t="str">
            <v>7.1.3  Obligations under other Commonwealth legislation
</v>
          </cell>
        </row>
        <row r="122">
          <cell r="B122" t="str">
            <v>7.1.4  Obligations under other State/Territory/local government legislation
</v>
          </cell>
        </row>
        <row r="123">
          <cell r="B123" t="str">
            <v>7.1.5  Delegations and Authorisations</v>
          </cell>
        </row>
        <row r="124">
          <cell r="B124" t="str">
            <v>7.1.6  Obligations under international agreements
</v>
          </cell>
        </row>
        <row r="125">
          <cell r="B125" t="str">
            <v>7.1.7  Obligations under legal agreements</v>
          </cell>
        </row>
        <row r="126">
          <cell r="B126" t="str">
            <v>7.1.8  Intellectual property, use rights and copyright violations
</v>
          </cell>
        </row>
        <row r="127">
          <cell r="B127" t="str">
            <v>7.1.9  Challenges to DNP decisions</v>
          </cell>
        </row>
        <row r="128">
          <cell r="B128" t="str">
            <v>7.2.1  Lease Agreement obligations not met</v>
          </cell>
        </row>
        <row r="129">
          <cell r="B129" t="str">
            <v>7.3.1  IT services, internet access
</v>
          </cell>
        </row>
        <row r="130">
          <cell r="B130" t="str">
            <v>7.3.2  Databases / Data Management
</v>
          </cell>
        </row>
        <row r="131">
          <cell r="B131" t="str">
            <v>7.3.3  Inappropriate use of IT
</v>
          </cell>
        </row>
        <row r="132">
          <cell r="B132" t="str">
            <v>7.3.4  Communications -technical</v>
          </cell>
        </row>
        <row r="133">
          <cell r="B133" t="str">
            <v>7.3.5  Web management</v>
          </cell>
        </row>
        <row r="134">
          <cell r="B134" t="str">
            <v>7.4.1  Funding and revenue
</v>
          </cell>
        </row>
        <row r="135">
          <cell r="B135" t="str">
            <v>7.4.2  Financial commitments</v>
          </cell>
        </row>
        <row r="136">
          <cell r="B136" t="str">
            <v>7.4.3  Financial systems
</v>
          </cell>
        </row>
        <row r="137">
          <cell r="B137" t="str">
            <v>7.4.4 Commercial and Contract management
</v>
          </cell>
        </row>
        <row r="138">
          <cell r="B138" t="str">
            <v>7.4.5  Asset management
</v>
          </cell>
        </row>
        <row r="139">
          <cell r="B139" t="str">
            <v>7.4.6  Security DNP
</v>
          </cell>
        </row>
        <row r="140">
          <cell r="B140" t="str">
            <v>7.4.7  Security  Visitor Property</v>
          </cell>
        </row>
        <row r="141">
          <cell r="B141" t="str">
            <v>7.4.8  Security staff, community property   </v>
          </cell>
        </row>
        <row r="142">
          <cell r="B142" t="str">
            <v>7.4.9  Insurance
</v>
          </cell>
        </row>
        <row r="143">
          <cell r="B143" t="str">
            <v>7.4.10  Costs for administering EPBC</v>
          </cell>
        </row>
        <row r="144">
          <cell r="B144" t="str">
            <v>7.4.11  Fraud</v>
          </cell>
        </row>
        <row r="145">
          <cell r="B145" t="str">
            <v>7.5.1  Staff recruitment
</v>
          </cell>
        </row>
        <row r="146">
          <cell r="B146" t="str">
            <v>7.5.2  Staff retention</v>
          </cell>
        </row>
        <row r="147">
          <cell r="B147" t="str">
            <v>7.5.3  People Management
</v>
          </cell>
        </row>
        <row r="148">
          <cell r="B148" t="str">
            <v>7.5.4  Performance Management</v>
          </cell>
        </row>
        <row r="149">
          <cell r="B149" t="str">
            <v>7.5.5  Training
</v>
          </cell>
        </row>
        <row r="150">
          <cell r="B150" t="str">
            <v>7.5.6  Industrial Relations</v>
          </cell>
        </row>
        <row r="151">
          <cell r="B151" t="str">
            <v>7.6.1  Workplace planning - Situation
</v>
          </cell>
        </row>
        <row r="152">
          <cell r="B152" t="str">
            <v>7.6.2  Workplace planning - Procedure
</v>
          </cell>
        </row>
        <row r="153">
          <cell r="B153" t="str">
            <v>7.7.1  Communication practices and procedures
</v>
          </cell>
        </row>
        <row r="154">
          <cell r="B154" t="str">
            <v>7.7.2  Support for Director NP and Executive
</v>
          </cell>
        </row>
        <row r="155">
          <cell r="B155" t="str">
            <v>7.7.3  Administrative reviews and changes</v>
          </cell>
        </row>
        <row r="156">
          <cell r="B156" t="str">
            <v>7.7.4  Reporting
</v>
          </cell>
        </row>
        <row r="157">
          <cell r="B157" t="str">
            <v>7.7.5  Policies, standards and procedures
</v>
          </cell>
        </row>
        <row r="158">
          <cell r="B158" t="str">
            <v>7.7.6  Records Management
</v>
          </cell>
        </row>
        <row r="159">
          <cell r="B159" t="str">
            <v>7.8.1  Energy, water management
</v>
          </cell>
        </row>
        <row r="160">
          <cell r="B160" t="str">
            <v>7.8.2  Facilities management
</v>
          </cell>
        </row>
        <row r="161">
          <cell r="B161" t="str">
            <v>7.8.3  Waste management</v>
          </cell>
        </row>
        <row r="162">
          <cell r="B162" t="str">
            <v>7.9.1  Natural Disaster management response
</v>
          </cell>
        </row>
        <row r="163">
          <cell r="B163" t="str">
            <v>7.9.2  Terrorist/Hostage Incident</v>
          </cell>
        </row>
        <row r="164">
          <cell r="B164" t="str">
            <v>7.9.3  Major accident
</v>
          </cell>
        </row>
        <row r="165">
          <cell r="B165" t="str">
            <v>7.9.4  Pandemic
</v>
          </cell>
        </row>
        <row r="166">
          <cell r="B166" t="str">
            <v>7.9.5  Business Continuity and Succession Planning
</v>
          </cell>
        </row>
        <row r="167">
          <cell r="B167" t="str">
            <v>7.9.6  Staff involvement in emergency response (fire, rock rescue, evacuation, flood, cyclone)
</v>
          </cell>
        </row>
        <row r="168">
          <cell r="B168" t="str">
            <v>7.9.7  Emergency Response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Template"/>
      <sheetName val="Risk Treatment Plan"/>
      <sheetName val="Risk Matrix "/>
      <sheetName val="Risk Categories v5.0 "/>
      <sheetName val="Sheet1"/>
    </sheetNames>
    <sheetDataSet>
      <sheetData sheetId="4">
        <row r="2">
          <cell r="E2" t="str">
            <v>&lt; Select the Branch the activity belongs to &gt;</v>
          </cell>
          <cell r="F2" t="str">
            <v>&lt; Select the Park/Section the activity belongs to &gt;</v>
          </cell>
          <cell r="I2" t="str">
            <v>No further treatments required</v>
          </cell>
        </row>
        <row r="3">
          <cell r="A3" t="str">
            <v>1. Health &amp; Safety</v>
          </cell>
          <cell r="B3" t="str">
            <v>1.1.1  Work Station, workplace incident</v>
          </cell>
          <cell r="C3" t="str">
            <v>Almost certain</v>
          </cell>
          <cell r="D3" t="str">
            <v>Insignificant</v>
          </cell>
          <cell r="E3" t="str">
            <v>Executive Parks Australia Branch</v>
          </cell>
          <cell r="F3" t="str">
            <v>ANBG</v>
          </cell>
          <cell r="I3" t="str">
            <v>Treat &amp; reduce</v>
          </cell>
        </row>
        <row r="4">
          <cell r="A4" t="str">
            <v>2. Natural Heritage Management</v>
          </cell>
          <cell r="B4" t="str">
            <v>1.1.2  Workplace (staff, visitor) incident</v>
          </cell>
          <cell r="C4" t="str">
            <v>Likely</v>
          </cell>
          <cell r="D4" t="str">
            <v>Minor</v>
          </cell>
          <cell r="E4" t="str">
            <v>Joint Management Branch</v>
          </cell>
          <cell r="F4" t="str">
            <v>Authorisations and Compliance</v>
          </cell>
          <cell r="I4" t="str">
            <v>Treat &amp; accept</v>
          </cell>
        </row>
        <row r="5">
          <cell r="A5" t="str">
            <v>3. Cultural Heritage Management</v>
          </cell>
          <cell r="B5" t="str">
            <v>1.1.3  Lost, missing person</v>
          </cell>
          <cell r="C5" t="str">
            <v>Possible</v>
          </cell>
          <cell r="D5" t="str">
            <v>Moderate</v>
          </cell>
          <cell r="E5" t="str">
            <v>Marine Protected Areas Branch</v>
          </cell>
          <cell r="F5" t="str">
            <v>Biodiversity Science</v>
          </cell>
        </row>
        <row r="6">
          <cell r="A6" t="str">
            <v>4. Biodiversity Knowledge Management</v>
          </cell>
          <cell r="B6" t="str">
            <v>1.1.4  Equipment and Machinery incidents
</v>
          </cell>
          <cell r="C6" t="str">
            <v>Unlikely</v>
          </cell>
          <cell r="D6" t="str">
            <v>Major</v>
          </cell>
          <cell r="E6" t="str">
            <v>Parks Island and Biodiversity Science Branch</v>
          </cell>
          <cell r="F6" t="str">
            <v>Booderee National Park</v>
          </cell>
        </row>
        <row r="7">
          <cell r="A7" t="str">
            <v>5. Community and Government Relations</v>
          </cell>
          <cell r="B7" t="str">
            <v>1.1.5  Vehicle/Aircraft/Vessel  incident
</v>
          </cell>
          <cell r="C7" t="str">
            <v>Rare</v>
          </cell>
          <cell r="D7" t="str">
            <v>Critical</v>
          </cell>
          <cell r="F7" t="str">
            <v>Centre for Australian National Biodiversity Research</v>
          </cell>
        </row>
        <row r="8">
          <cell r="A8" t="str">
            <v>6. Visitor Management and Park Use</v>
          </cell>
          <cell r="B8" t="str">
            <v>1.1.6  Chemical, radiation incident
</v>
          </cell>
          <cell r="F8" t="str">
            <v>Christmas Island National Park</v>
          </cell>
        </row>
        <row r="9">
          <cell r="A9" t="str">
            <v>7. Business Management</v>
          </cell>
          <cell r="B9" t="str">
            <v>1.2.1  Medical condition, Fitness
</v>
          </cell>
          <cell r="F9" t="str">
            <v>Customer Experience and Destination Planning</v>
          </cell>
        </row>
        <row r="10">
          <cell r="B10" t="str">
            <v>1.2.2  Drugs
</v>
          </cell>
          <cell r="F10" t="str">
            <v>Governance and Business Systems</v>
          </cell>
        </row>
        <row r="11">
          <cell r="B11" t="str">
            <v>1.2.3  Assault - personal, property; deliberate</v>
          </cell>
          <cell r="F11" t="str">
            <v>Joint Management Support</v>
          </cell>
        </row>
        <row r="12">
          <cell r="B12" t="str">
            <v>1.2.4  Biological Factors (disease, viral, bacteria, body fluids)</v>
          </cell>
          <cell r="F12" t="str">
            <v>Kakadu National Park</v>
          </cell>
        </row>
        <row r="13">
          <cell r="B13" t="str">
            <v>1.3.1  Fire</v>
          </cell>
          <cell r="F13" t="str">
            <v>Legal</v>
          </cell>
        </row>
        <row r="14">
          <cell r="B14" t="str">
            <v>1.3.2  Extreme weather</v>
          </cell>
          <cell r="F14" t="str">
            <v>MPA Management - North</v>
          </cell>
        </row>
        <row r="15">
          <cell r="B15" t="str">
            <v>1.3.4  Hit by moving objects (plants, animal, machinery, debris)</v>
          </cell>
          <cell r="F15" t="str">
            <v>MPA Management - South</v>
          </cell>
        </row>
        <row r="16">
          <cell r="B16" t="str">
            <v>1.4.1  Manual handling/body stressing</v>
          </cell>
          <cell r="F16" t="str">
            <v>MPA Management - West</v>
          </cell>
        </row>
        <row r="17">
          <cell r="B17" t="str">
            <v>1.4.2  Falls, trips and slips</v>
          </cell>
          <cell r="F17" t="str">
            <v>Norfolk Island National Park</v>
          </cell>
        </row>
        <row r="18">
          <cell r="B18" t="str">
            <v>1.4.3  Mental stress</v>
          </cell>
          <cell r="F18" t="str">
            <v>People and Workforce Development</v>
          </cell>
        </row>
        <row r="19">
          <cell r="B19" t="str">
            <v>1.4.5  Hitting objects with the body</v>
          </cell>
          <cell r="F19" t="str">
            <v>Policy and Programs Coordination</v>
          </cell>
        </row>
        <row r="20">
          <cell r="B20" t="str">
            <v>1.4.7  Sound and pressure</v>
          </cell>
          <cell r="F20" t="str">
            <v>Protected Area Policy and Planning</v>
          </cell>
        </row>
        <row r="21">
          <cell r="B21" t="str">
            <v>1.4.8  Electricity or radiation</v>
          </cell>
          <cell r="F21" t="str">
            <v>Pulu Keeling National Park</v>
          </cell>
        </row>
        <row r="22">
          <cell r="B22" t="str">
            <v>1.4.9  Extreme temperatures </v>
          </cell>
          <cell r="F22" t="str">
            <v>Tourism, Marketing and Communications</v>
          </cell>
        </row>
        <row r="23">
          <cell r="B23" t="str">
            <v>2.1.1  Pest animals - impacts on native species
</v>
          </cell>
          <cell r="F23" t="str">
            <v>Uluru-Kata Tjuta National Park</v>
          </cell>
        </row>
        <row r="24">
          <cell r="B24" t="str">
            <v>2.1.2  Pest plants - impacts on native species
</v>
          </cell>
        </row>
        <row r="25">
          <cell r="B25" t="str">
            <v>2.1.3  Disease - impacts on native species
</v>
          </cell>
        </row>
        <row r="26">
          <cell r="B26" t="str">
            <v>2.1.4  Dead native animals</v>
          </cell>
        </row>
        <row r="27">
          <cell r="B27" t="str">
            <v>2.1.5  Human interference</v>
          </cell>
        </row>
        <row r="28">
          <cell r="B28" t="str">
            <v>2.1.6  Relocation</v>
          </cell>
        </row>
        <row r="29">
          <cell r="B29" t="str">
            <v>2.1.7  Development proposals</v>
          </cell>
        </row>
        <row r="30">
          <cell r="B30" t="str">
            <v>2.2.1  Fire - deliberate 
</v>
          </cell>
        </row>
        <row r="31">
          <cell r="B31" t="str">
            <v>2.2.2  Fire - Natural (wild fire, bush fire)
</v>
          </cell>
        </row>
        <row r="32">
          <cell r="B32" t="str">
            <v>2.2.3  Storm</v>
          </cell>
        </row>
        <row r="33">
          <cell r="B33" t="str">
            <v>2.2.4  Cyclone</v>
          </cell>
        </row>
        <row r="34">
          <cell r="B34" t="str">
            <v>2.2.5  Drought, lack of water</v>
          </cell>
        </row>
        <row r="35">
          <cell r="B35" t="str">
            <v>2.2.6  Flood</v>
          </cell>
        </row>
        <row r="36">
          <cell r="B36" t="str">
            <v>2.2.7  Pollution</v>
          </cell>
        </row>
        <row r="37">
          <cell r="B37" t="str">
            <v>2.2.8  Salinity
</v>
          </cell>
        </row>
        <row r="38">
          <cell r="B38" t="str">
            <v>2.3.1  Climate change - Impact on native fauna</v>
          </cell>
        </row>
        <row r="39">
          <cell r="B39" t="str">
            <v>2.3.2  Climate change - Impact on native flora</v>
          </cell>
        </row>
        <row r="40">
          <cell r="B40" t="str">
            <v>2.3.3  Climate change - Impact on communities, ecosystems
</v>
          </cell>
        </row>
        <row r="41">
          <cell r="B41" t="str">
            <v>2.3.4  Climate change - Impact on ex-situ collections</v>
          </cell>
        </row>
        <row r="42">
          <cell r="B42" t="str">
            <v>2.4.1  Botanic Gardens - living collections
</v>
          </cell>
        </row>
        <row r="43">
          <cell r="B43" t="str">
            <v>2.4.2  Captive breeding programs
</v>
          </cell>
        </row>
        <row r="44">
          <cell r="B44" t="str">
            <v>2.5.1  Conservation management of parks, reserves
</v>
          </cell>
        </row>
        <row r="45">
          <cell r="B45" t="str">
            <v>2.5.2  Site rehabilitation
</v>
          </cell>
        </row>
        <row r="46">
          <cell r="B46" t="str">
            <v>2.5.3  Ecosystem rehabilitation</v>
          </cell>
        </row>
        <row r="47">
          <cell r="B47" t="str">
            <v>2.5.4  Populations rehabilitation
</v>
          </cell>
        </row>
        <row r="48">
          <cell r="B48" t="str">
            <v>2.5.5  Strategic acquisition of property
</v>
          </cell>
        </row>
        <row r="49">
          <cell r="B49" t="str">
            <v>2.5.6  NRS - Formal protection - naming, gazettal</v>
          </cell>
        </row>
        <row r="50">
          <cell r="B50" t="str">
            <v>2.5.7  NRS - Establishment of Management regime</v>
          </cell>
        </row>
        <row r="51">
          <cell r="B51" t="str">
            <v>2.5.8  NRS - Implementation of Management regime</v>
          </cell>
        </row>
        <row r="52">
          <cell r="B52" t="str">
            <v>2.5.9  Man and the Biosphere Program
</v>
          </cell>
        </row>
        <row r="53">
          <cell r="B53" t="str">
            <v>2.5.10  IPA - Establish projects, PoM</v>
          </cell>
        </row>
        <row r="54">
          <cell r="B54" t="str">
            <v>2.5.11  IPA - Manage contract, monitor and evaluation
</v>
          </cell>
        </row>
        <row r="55">
          <cell r="B55" t="str">
            <v>2.5.12  Salinity
</v>
          </cell>
        </row>
        <row r="56">
          <cell r="B56" t="str">
            <v>3.1.1  Conservation and rehabilitation of cultural sites</v>
          </cell>
        </row>
        <row r="57">
          <cell r="B57" t="str">
            <v>3.1.2  Damage to cultural sites
</v>
          </cell>
        </row>
        <row r="58">
          <cell r="B58" t="str">
            <v>3.1.3  Loss of cultural knowledge
</v>
          </cell>
        </row>
        <row r="59">
          <cell r="B59" t="str">
            <v>3.1.4  Integration of cultural knowledge into park management activities
</v>
          </cell>
        </row>
        <row r="60">
          <cell r="B60" t="str">
            <v>4.1.1  Taxonomic Research and Knowledge Management
</v>
          </cell>
        </row>
        <row r="61">
          <cell r="B61" t="str">
            <v>4.1.2  Taxonomic Publications/Products
</v>
          </cell>
        </row>
        <row r="62">
          <cell r="B62" t="str">
            <v>4.1.3  Record local knowledge
</v>
          </cell>
        </row>
        <row r="63">
          <cell r="B63" t="str">
            <v>4.1.4  Knowledge for managing threatened species
</v>
          </cell>
        </row>
        <row r="64">
          <cell r="B64" t="str">
            <v>4.2.1  Herbarium collection
</v>
          </cell>
        </row>
        <row r="65">
          <cell r="B65" t="str">
            <v>4.2.2  Photograph/Image collection
</v>
          </cell>
        </row>
        <row r="66">
          <cell r="B66" t="str">
            <v>5.1.1  Joint Management - Relations with Traditional owners
</v>
          </cell>
        </row>
        <row r="67">
          <cell r="B67" t="str">
            <v>5.1.2  Joint Management - Community members, other Aboriginal organisations
</v>
          </cell>
        </row>
        <row r="68">
          <cell r="B68" t="str">
            <v>5.1.3  Joint Management - Other residents and neighbours
</v>
          </cell>
        </row>
        <row r="69">
          <cell r="B69" t="str">
            <v>5.2.1  Ministerial/Parliamentary Secretary liaison
</v>
          </cell>
        </row>
        <row r="70">
          <cell r="B70" t="str">
            <v>5.2.2  Ministerial correspondence
</v>
          </cell>
        </row>
        <row r="71">
          <cell r="B71" t="str">
            <v>5.3.1  Stakeholder relations - internal/external liaison
</v>
          </cell>
        </row>
        <row r="72">
          <cell r="B72" t="str">
            <v>5.3.2  Stakeholders - Tourism industry
</v>
          </cell>
        </row>
        <row r="73">
          <cell r="B73" t="str">
            <v>5.3.3  Stakeholders - Research Institutions
</v>
          </cell>
        </row>
        <row r="74">
          <cell r="B74" t="str">
            <v>5.3.4  Stakeholders - Industry</v>
          </cell>
        </row>
        <row r="75">
          <cell r="B75" t="str">
            <v>5.4.1  Intra-Departmental relations - DEW</v>
          </cell>
        </row>
        <row r="76">
          <cell r="B76" t="str">
            <v>5.5.1  Inter-Departmental relations - Commonwealth govt.
</v>
          </cell>
        </row>
        <row r="77">
          <cell r="B77" t="str">
            <v>5.5.2  Government reputation</v>
          </cell>
        </row>
        <row r="78">
          <cell r="B78" t="str">
            <v>5.6.1  Relations with State/Territory, local govts.
</v>
          </cell>
        </row>
        <row r="79">
          <cell r="B79" t="str">
            <v>5.7.1  International relations</v>
          </cell>
        </row>
        <row r="80">
          <cell r="B80" t="str">
            <v>5.8.1  Community involvement
</v>
          </cell>
        </row>
        <row r="81">
          <cell r="B81" t="str">
            <v>5.9.1  Media management</v>
          </cell>
        </row>
        <row r="82">
          <cell r="B82" t="str">
            <v>6.1.1  Scientific Research (r12.10)
</v>
          </cell>
        </row>
        <row r="83">
          <cell r="B83" t="str">
            <v>6.1.2  Excavating, building and works (r12.11)</v>
          </cell>
        </row>
        <row r="84">
          <cell r="B84" t="str">
            <v>6.1.3  Damaging, defacing features (r12.12) /heritage  (r12.13)</v>
          </cell>
        </row>
        <row r="85">
          <cell r="B85" t="str">
            <v>6.1.5  Dumping of waste, littering etc (r12.14)
</v>
          </cell>
        </row>
        <row r="86">
          <cell r="B86" t="str">
            <v>6.1.6  Use of poisonous substances (r12.15)</v>
          </cell>
        </row>
        <row r="87">
          <cell r="B87" t="str">
            <v>6.1.7  Fossicking, removal of earth materials etc (r12.16)</v>
          </cell>
        </row>
        <row r="88">
          <cell r="B88" t="str">
            <v>6.1.8  Activities relating to caves and karst (r12.17)
</v>
          </cell>
        </row>
        <row r="89">
          <cell r="B89" t="str">
            <v>6.1.9  Use etc of firearms, nets and other devices (r12.18)
</v>
          </cell>
        </row>
        <row r="90">
          <cell r="B90" t="str">
            <v>6.1.10  Taking animals into a Commonwealth Reserve (r12.19)</v>
          </cell>
        </row>
        <row r="91">
          <cell r="B91" t="str">
            <v>6.1.11  Taking plants into a Commonwealth reserve, cultivating</v>
          </cell>
        </row>
        <row r="92">
          <cell r="B92" t="str">
            <v>6.1.14  Entering prohibited or restricted area (r12.23)</v>
          </cell>
        </row>
        <row r="93">
          <cell r="B93" t="str">
            <v>6.1.15  Capturing images or recording sound (r12.24) 
</v>
          </cell>
        </row>
        <row r="94">
          <cell r="B94" t="str">
            <v>6.1.17  Adventurous activities (r12.26)</v>
          </cell>
        </row>
        <row r="95">
          <cell r="B95" t="str">
            <v>6.1.18  Public nuisance (r12.27)</v>
          </cell>
        </row>
        <row r="96">
          <cell r="B96" t="str">
            <v>6.1.19  Camping (r12.28)</v>
          </cell>
        </row>
        <row r="97">
          <cell r="B97" t="str">
            <v>6.1.21  Lighting fires (r12.30)
</v>
          </cell>
        </row>
        <row r="98">
          <cell r="B98" t="str">
            <v>6.1.22  Public gatherings (r12.31), Burials (r12.32)
           Erection of commemorative markers (r12.33)
</v>
          </cell>
        </row>
        <row r="99">
          <cell r="B99" t="str">
            <v>6.1.25  Commercial fishing (r12.34)
</v>
          </cell>
        </row>
        <row r="100">
          <cell r="B100" t="str">
            <v>6.1.26  Non-commercial fishing (r12.35)</v>
          </cell>
        </row>
        <row r="101">
          <cell r="B101" t="str">
            <v>6.1.27  Commercial activities (r12.36)
</v>
          </cell>
        </row>
        <row r="102">
          <cell r="B102" t="str">
            <v>6.1.28  Indigenous people - authorising activities</v>
          </cell>
        </row>
        <row r="103">
          <cell r="B103" t="str">
            <v>6.1.29  Other Plan of Management</v>
          </cell>
        </row>
        <row r="104">
          <cell r="B104" t="str">
            <v>6.2.1  Vehicle Off TRACK</v>
          </cell>
        </row>
        <row r="105">
          <cell r="B105" t="str">
            <v>6.2.3  Speed limits and one-way traffic (r12.43)</v>
          </cell>
        </row>
        <row r="106">
          <cell r="B106" t="str">
            <v>6.2.4  Parking and stopping (r12.44)</v>
          </cell>
        </row>
        <row r="107">
          <cell r="B107" t="str">
            <v>6.2.5 Park ENTRY </v>
          </cell>
        </row>
        <row r="108">
          <cell r="B108" t="str">
            <v>6.2.15  Walking Off TRACK </v>
          </cell>
        </row>
        <row r="109">
          <cell r="B109" t="str">
            <v>6.2.16  Use of vessels (r12.56)</v>
          </cell>
        </row>
        <row r="110">
          <cell r="B110" t="str">
            <v>6.2.18  Use of aircraft (r12.58)</v>
          </cell>
        </row>
        <row r="111">
          <cell r="B111" t="str">
            <v>6.3.1  Procedures for DNP staff</v>
          </cell>
        </row>
        <row r="112">
          <cell r="B112" t="str">
            <v>6.3.2  Impersonating a Ranger, providing false/misleading information  </v>
          </cell>
        </row>
        <row r="113">
          <cell r="B113" t="str">
            <v>6.4.1  Contravention of condition of PERMIT or LICENCE</v>
          </cell>
        </row>
        <row r="114">
          <cell r="B114" t="str">
            <v>6.5.1  Contravention - Taking wildlife
</v>
          </cell>
        </row>
        <row r="115">
          <cell r="B115" t="str">
            <v>6.5.2  Contravention - listed threatened species, communities</v>
          </cell>
        </row>
        <row r="116">
          <cell r="B116" t="str">
            <v>6.5.3  Contravention - Migratory species
</v>
          </cell>
        </row>
        <row r="117">
          <cell r="B117" t="str">
            <v>6.5.4 Contravention - Whales and other cetaceans </v>
          </cell>
        </row>
        <row r="118">
          <cell r="B118" t="str">
            <v>6.5.5  Contravention  - Listed marine species</v>
          </cell>
        </row>
        <row r="119">
          <cell r="B119" t="str">
            <v>6.5.6  Special activities in Commonwealth Reserves</v>
          </cell>
        </row>
        <row r="120">
          <cell r="B120" t="str">
            <v>7.1.1  EPBC Act obligations not met
</v>
          </cell>
        </row>
        <row r="121">
          <cell r="B121" t="str">
            <v>7.1.2  EPBC Act referrals and assessments
</v>
          </cell>
        </row>
        <row r="122">
          <cell r="B122" t="str">
            <v>7.1.3  Obligations under other Commonwealth legislation
</v>
          </cell>
        </row>
        <row r="123">
          <cell r="B123" t="str">
            <v>7.1.4  Obligations under other State/Territory/local government legislation
</v>
          </cell>
        </row>
        <row r="124">
          <cell r="B124" t="str">
            <v>7.1.5  Delegations and Authorisations</v>
          </cell>
        </row>
        <row r="125">
          <cell r="B125" t="str">
            <v>7.1.6  Obligations under international agreements
</v>
          </cell>
        </row>
        <row r="126">
          <cell r="B126" t="str">
            <v>7.1.7  Obligations under legal agreements</v>
          </cell>
        </row>
        <row r="127">
          <cell r="B127" t="str">
            <v>7.1.8  Intellectual property, use rights and copyright violations
</v>
          </cell>
        </row>
        <row r="128">
          <cell r="B128" t="str">
            <v>7.1.9  Challenges to DNP decisions</v>
          </cell>
        </row>
        <row r="129">
          <cell r="B129" t="str">
            <v>7.2.1  Lease Agreement obligations not met</v>
          </cell>
        </row>
        <row r="130">
          <cell r="B130" t="str">
            <v>7.3.1  IT services, internet access
</v>
          </cell>
        </row>
        <row r="131">
          <cell r="B131" t="str">
            <v>7.3.2  Databases / Data Management
</v>
          </cell>
        </row>
        <row r="132">
          <cell r="B132" t="str">
            <v>7.3.3  Inappropriate use of IT
</v>
          </cell>
        </row>
        <row r="133">
          <cell r="B133" t="str">
            <v>7.3.4  Communications -technical</v>
          </cell>
        </row>
        <row r="134">
          <cell r="B134" t="str">
            <v>7.3.5  Web management</v>
          </cell>
        </row>
        <row r="135">
          <cell r="B135" t="str">
            <v>7.4.1  Funding and revenue
</v>
          </cell>
        </row>
        <row r="136">
          <cell r="B136" t="str">
            <v>7.4.2  Financial commitments</v>
          </cell>
        </row>
        <row r="137">
          <cell r="B137" t="str">
            <v>7.4.3  Financial systems
</v>
          </cell>
        </row>
        <row r="138">
          <cell r="B138" t="str">
            <v>7.4.4 Commercial and Contract management
</v>
          </cell>
        </row>
        <row r="139">
          <cell r="B139" t="str">
            <v>7.4.5  Asset management
</v>
          </cell>
        </row>
        <row r="140">
          <cell r="B140" t="str">
            <v>7.4.6  Security DNP
</v>
          </cell>
        </row>
        <row r="141">
          <cell r="B141" t="str">
            <v>7.4.7  Security  Visitor Property</v>
          </cell>
        </row>
        <row r="142">
          <cell r="B142" t="str">
            <v>7.4.8  Security staff, community property   </v>
          </cell>
        </row>
        <row r="143">
          <cell r="B143" t="str">
            <v>7.4.9  Insurance
</v>
          </cell>
        </row>
        <row r="144">
          <cell r="B144" t="str">
            <v>7.4.10  Costs for administering EPBC</v>
          </cell>
        </row>
        <row r="145">
          <cell r="B145" t="str">
            <v>7.4.11  Fraud</v>
          </cell>
        </row>
        <row r="146">
          <cell r="B146" t="str">
            <v>7.5.1  Staff recruitment
</v>
          </cell>
        </row>
        <row r="147">
          <cell r="B147" t="str">
            <v>7.5.2  Staff retention</v>
          </cell>
        </row>
        <row r="148">
          <cell r="B148" t="str">
            <v>7.5.3  People Management
</v>
          </cell>
        </row>
        <row r="149">
          <cell r="B149" t="str">
            <v>7.5.4  Performance Management</v>
          </cell>
        </row>
        <row r="150">
          <cell r="B150" t="str">
            <v>7.5.5  Training
</v>
          </cell>
        </row>
        <row r="151">
          <cell r="B151" t="str">
            <v>7.5.6  Industrial Relations</v>
          </cell>
        </row>
        <row r="152">
          <cell r="B152" t="str">
            <v>7.6.1  Workplace planning - Situation
</v>
          </cell>
        </row>
        <row r="153">
          <cell r="B153" t="str">
            <v>7.6.2  Workplace planning - Procedure
</v>
          </cell>
        </row>
        <row r="154">
          <cell r="B154" t="str">
            <v>7.7.1  Communication practices and procedures
</v>
          </cell>
        </row>
        <row r="155">
          <cell r="B155" t="str">
            <v>7.7.2  Support for Director NP and Executive
</v>
          </cell>
        </row>
        <row r="156">
          <cell r="B156" t="str">
            <v>7.7.3  Administrative reviews and changes</v>
          </cell>
        </row>
        <row r="157">
          <cell r="B157" t="str">
            <v>7.7.4  Reporting
</v>
          </cell>
        </row>
        <row r="158">
          <cell r="B158" t="str">
            <v>7.7.5  Policies, standards and procedures
</v>
          </cell>
        </row>
        <row r="159">
          <cell r="B159" t="str">
            <v>7.7.6  Records Management
</v>
          </cell>
        </row>
        <row r="160">
          <cell r="B160" t="str">
            <v>7.8.1  Energy, water management
</v>
          </cell>
        </row>
        <row r="161">
          <cell r="B161" t="str">
            <v>7.8.2  Facilities management
</v>
          </cell>
        </row>
        <row r="162">
          <cell r="B162" t="str">
            <v>7.8.3  Waste management</v>
          </cell>
        </row>
        <row r="163">
          <cell r="B163" t="str">
            <v>7.9.1  Natural Disaster management response
</v>
          </cell>
        </row>
        <row r="164">
          <cell r="B164" t="str">
            <v>7.9.2  Terrorist/Hostage Incident</v>
          </cell>
        </row>
        <row r="165">
          <cell r="B165" t="str">
            <v>7.9.3  Major accident
</v>
          </cell>
        </row>
        <row r="166">
          <cell r="B166" t="str">
            <v>7.9.4  Pandemic
</v>
          </cell>
        </row>
        <row r="167">
          <cell r="B167" t="str">
            <v>7.9.5  Business Continuity and Succession Planning
</v>
          </cell>
        </row>
        <row r="168">
          <cell r="B168" t="str">
            <v>7.9.6  Staff involvement in emergency response (fire, rock rescue, evacuation, flood, cyclone)
</v>
          </cell>
        </row>
        <row r="169">
          <cell r="B169" t="str">
            <v>7.9.7  Emergency Response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93"/>
  <sheetViews>
    <sheetView showGridLines="0" tabSelected="1" workbookViewId="0" topLeftCell="A1">
      <selection activeCell="E22" sqref="E22"/>
    </sheetView>
  </sheetViews>
  <sheetFormatPr defaultColWidth="9.00390625" defaultRowHeight="12.75"/>
  <cols>
    <col min="1" max="1" width="32.375" style="1" customWidth="1"/>
    <col min="2" max="2" width="58.875" style="1" customWidth="1"/>
    <col min="3" max="3" width="14.00390625" style="44" customWidth="1"/>
    <col min="4" max="4" width="13.00390625" style="29" customWidth="1"/>
    <col min="5" max="5" width="33.25390625" style="29" customWidth="1"/>
    <col min="6" max="6" width="7.375" style="1" customWidth="1"/>
    <col min="7" max="16384" width="9.00390625" style="1" customWidth="1"/>
  </cols>
  <sheetData>
    <row r="1" spans="1:5" ht="26.25">
      <c r="A1" s="64" t="s">
        <v>123</v>
      </c>
      <c r="B1" s="65"/>
      <c r="C1" s="65"/>
      <c r="D1" s="65"/>
      <c r="E1" s="65"/>
    </row>
    <row r="2" spans="1:5" ht="70.5" customHeight="1">
      <c r="A2" s="66" t="s">
        <v>221</v>
      </c>
      <c r="B2" s="67"/>
      <c r="C2" s="67"/>
      <c r="D2" s="67"/>
      <c r="E2" s="67"/>
    </row>
    <row r="3" spans="1:5" ht="26.25">
      <c r="A3" s="64" t="s">
        <v>118</v>
      </c>
      <c r="B3" s="65"/>
      <c r="C3" s="65"/>
      <c r="D3" s="65"/>
      <c r="E3" s="65"/>
    </row>
    <row r="4" spans="1:5" ht="15.75">
      <c r="A4" s="12" t="s">
        <v>122</v>
      </c>
      <c r="B4" s="66"/>
      <c r="C4" s="66"/>
      <c r="D4" s="66"/>
      <c r="E4" s="66"/>
    </row>
    <row r="5" spans="1:5" ht="15.75">
      <c r="A5" s="12" t="s">
        <v>125</v>
      </c>
      <c r="B5" s="68" t="s">
        <v>205</v>
      </c>
      <c r="C5" s="69"/>
      <c r="D5" s="69"/>
      <c r="E5" s="70"/>
    </row>
    <row r="6" spans="1:5" ht="15.75">
      <c r="A6" s="12" t="s">
        <v>120</v>
      </c>
      <c r="B6" s="68"/>
      <c r="C6" s="69"/>
      <c r="D6" s="69"/>
      <c r="E6" s="70"/>
    </row>
    <row r="7" spans="1:5" ht="15.75">
      <c r="A7" s="16" t="s">
        <v>130</v>
      </c>
      <c r="B7" s="68"/>
      <c r="C7" s="69"/>
      <c r="D7" s="69"/>
      <c r="E7" s="70"/>
    </row>
    <row r="8" spans="1:5" ht="28.5" customHeight="1">
      <c r="A8" s="15" t="s">
        <v>129</v>
      </c>
      <c r="B8" s="66"/>
      <c r="C8" s="66"/>
      <c r="D8" s="66"/>
      <c r="E8" s="66"/>
    </row>
    <row r="9" spans="1:5" ht="18" customHeight="1">
      <c r="A9" s="16" t="s">
        <v>126</v>
      </c>
      <c r="B9" s="66"/>
      <c r="C9" s="66"/>
      <c r="D9" s="66"/>
      <c r="E9" s="66"/>
    </row>
    <row r="10" spans="1:5" ht="18" customHeight="1">
      <c r="A10" s="15" t="s">
        <v>8</v>
      </c>
      <c r="B10" s="66"/>
      <c r="C10" s="66"/>
      <c r="D10" s="66"/>
      <c r="E10" s="66"/>
    </row>
    <row r="11" spans="1:5" ht="18" customHeight="1">
      <c r="A11" s="50" t="s">
        <v>204</v>
      </c>
      <c r="B11" s="77"/>
      <c r="C11" s="78"/>
      <c r="D11" s="78"/>
      <c r="E11" s="79"/>
    </row>
    <row r="12" spans="1:5" ht="18" customHeight="1">
      <c r="A12" s="15" t="s">
        <v>121</v>
      </c>
      <c r="B12" s="66"/>
      <c r="C12" s="67"/>
      <c r="D12" s="67"/>
      <c r="E12" s="67"/>
    </row>
    <row r="13" spans="1:5" ht="18" customHeight="1">
      <c r="A13" s="15" t="s">
        <v>127</v>
      </c>
      <c r="B13" s="66"/>
      <c r="C13" s="67"/>
      <c r="D13" s="67"/>
      <c r="E13" s="67"/>
    </row>
    <row r="14" spans="1:5" ht="18" customHeight="1">
      <c r="A14" s="15" t="s">
        <v>128</v>
      </c>
      <c r="B14" s="66"/>
      <c r="C14" s="67"/>
      <c r="D14" s="67"/>
      <c r="E14" s="67"/>
    </row>
    <row r="15" spans="1:5" ht="18" customHeight="1">
      <c r="A15" s="15" t="s">
        <v>34</v>
      </c>
      <c r="B15" s="66"/>
      <c r="C15" s="67"/>
      <c r="D15" s="67"/>
      <c r="E15" s="67"/>
    </row>
    <row r="16" spans="1:5" ht="57" customHeight="1">
      <c r="A16" s="15" t="s">
        <v>131</v>
      </c>
      <c r="B16" s="66"/>
      <c r="C16" s="67"/>
      <c r="D16" s="67"/>
      <c r="E16" s="67"/>
    </row>
    <row r="17" spans="1:5" ht="26.25">
      <c r="A17" s="64" t="s">
        <v>117</v>
      </c>
      <c r="B17" s="65"/>
      <c r="C17" s="65"/>
      <c r="D17" s="65"/>
      <c r="E17" s="65"/>
    </row>
    <row r="18" spans="1:5" ht="20.25" customHeight="1">
      <c r="A18" s="72" t="s">
        <v>43</v>
      </c>
      <c r="B18" s="73"/>
      <c r="C18" s="17" t="s">
        <v>6</v>
      </c>
      <c r="D18" s="17" t="s">
        <v>20</v>
      </c>
      <c r="E18" s="17" t="s">
        <v>132</v>
      </c>
    </row>
    <row r="19" spans="1:5" ht="21" customHeight="1">
      <c r="A19" s="71" t="s">
        <v>0</v>
      </c>
      <c r="B19" s="65"/>
      <c r="C19" s="31"/>
      <c r="D19" s="23"/>
      <c r="E19" s="23"/>
    </row>
    <row r="20" spans="1:5" ht="15.75">
      <c r="A20" s="66" t="s">
        <v>207</v>
      </c>
      <c r="B20" s="67"/>
      <c r="C20" s="33"/>
      <c r="D20" s="33"/>
      <c r="E20" s="24"/>
    </row>
    <row r="21" spans="1:5" ht="15.75">
      <c r="A21" s="66" t="s">
        <v>206</v>
      </c>
      <c r="B21" s="67"/>
      <c r="C21" s="54"/>
      <c r="D21" s="33"/>
      <c r="E21" s="24"/>
    </row>
    <row r="22" spans="1:5" ht="15.75">
      <c r="A22" s="66" t="s">
        <v>212</v>
      </c>
      <c r="B22" s="67"/>
      <c r="C22" s="54"/>
      <c r="D22" s="33"/>
      <c r="E22" s="24"/>
    </row>
    <row r="23" spans="1:5" ht="15.75">
      <c r="A23" s="66" t="s">
        <v>45</v>
      </c>
      <c r="B23" s="67"/>
      <c r="C23" s="54"/>
      <c r="D23" s="33"/>
      <c r="E23" s="24"/>
    </row>
    <row r="24" spans="1:5" ht="15.75">
      <c r="A24" s="66" t="s">
        <v>16</v>
      </c>
      <c r="B24" s="67"/>
      <c r="C24" s="54"/>
      <c r="D24" s="33"/>
      <c r="E24" s="24"/>
    </row>
    <row r="25" spans="1:5" ht="15.75">
      <c r="A25" s="66" t="s">
        <v>15</v>
      </c>
      <c r="B25" s="67"/>
      <c r="C25" s="54"/>
      <c r="D25" s="33"/>
      <c r="E25" s="24"/>
    </row>
    <row r="26" spans="1:5" ht="15.75">
      <c r="A26" s="66" t="s">
        <v>21</v>
      </c>
      <c r="B26" s="67"/>
      <c r="C26" s="54"/>
      <c r="D26" s="33"/>
      <c r="E26" s="24"/>
    </row>
    <row r="27" spans="1:5" ht="15.75">
      <c r="A27" s="66" t="s">
        <v>32</v>
      </c>
      <c r="B27" s="67"/>
      <c r="C27" s="59"/>
      <c r="D27" s="33"/>
      <c r="E27" s="24"/>
    </row>
    <row r="28" spans="1:5" ht="15.75">
      <c r="A28" s="66" t="s">
        <v>33</v>
      </c>
      <c r="B28" s="67"/>
      <c r="C28" s="54"/>
      <c r="D28" s="33"/>
      <c r="E28" s="24"/>
    </row>
    <row r="29" spans="1:5" ht="15.75">
      <c r="A29" s="66" t="s">
        <v>24</v>
      </c>
      <c r="B29" s="67"/>
      <c r="C29" s="54"/>
      <c r="D29" s="33"/>
      <c r="E29" s="24"/>
    </row>
    <row r="30" spans="1:5" ht="15.75">
      <c r="A30" s="66" t="s">
        <v>22</v>
      </c>
      <c r="B30" s="67"/>
      <c r="C30" s="54"/>
      <c r="D30" s="33"/>
      <c r="E30" s="24"/>
    </row>
    <row r="31" spans="1:5" ht="15.75">
      <c r="A31" s="66" t="s">
        <v>26</v>
      </c>
      <c r="B31" s="67"/>
      <c r="C31" s="54"/>
      <c r="D31" s="33"/>
      <c r="E31" s="24"/>
    </row>
    <row r="32" spans="1:7" ht="15.75">
      <c r="A32" s="66" t="s">
        <v>31</v>
      </c>
      <c r="B32" s="67"/>
      <c r="C32" s="57"/>
      <c r="D32" s="33"/>
      <c r="E32" s="25"/>
      <c r="G32" s="2"/>
    </row>
    <row r="33" spans="1:5" ht="15.75">
      <c r="A33" s="66" t="s">
        <v>48</v>
      </c>
      <c r="B33" s="67"/>
      <c r="C33" s="34"/>
      <c r="D33" s="33"/>
      <c r="E33" s="25"/>
    </row>
    <row r="34" spans="1:5" ht="15.75">
      <c r="A34" s="75" t="s">
        <v>1</v>
      </c>
      <c r="B34" s="67"/>
      <c r="C34" s="53"/>
      <c r="D34" s="33"/>
      <c r="E34" s="25"/>
    </row>
    <row r="35" spans="1:5" ht="15.75">
      <c r="A35" s="74" t="s">
        <v>35</v>
      </c>
      <c r="B35" s="65"/>
      <c r="C35" s="54"/>
      <c r="D35" s="33"/>
      <c r="E35" s="24"/>
    </row>
    <row r="36" spans="1:5" ht="15.75">
      <c r="A36" s="66"/>
      <c r="B36" s="65"/>
      <c r="C36" s="32"/>
      <c r="D36" s="33"/>
      <c r="E36" s="24"/>
    </row>
    <row r="37" spans="1:5" ht="15.75">
      <c r="A37" s="71" t="s">
        <v>39</v>
      </c>
      <c r="B37" s="65"/>
      <c r="C37" s="36"/>
      <c r="D37" s="26"/>
      <c r="E37" s="26"/>
    </row>
    <row r="38" spans="1:5" ht="15.75">
      <c r="A38" s="66" t="s">
        <v>42</v>
      </c>
      <c r="B38" s="67"/>
      <c r="C38" s="53"/>
      <c r="D38" s="33"/>
      <c r="E38" s="24"/>
    </row>
    <row r="39" spans="1:5" ht="15.75">
      <c r="A39" s="66" t="s">
        <v>46</v>
      </c>
      <c r="B39" s="67"/>
      <c r="C39" s="35"/>
      <c r="D39" s="33"/>
      <c r="E39" s="24"/>
    </row>
    <row r="40" spans="1:5" ht="15.75">
      <c r="A40" s="66" t="s">
        <v>49</v>
      </c>
      <c r="B40" s="67"/>
      <c r="C40" s="35"/>
      <c r="D40" s="33"/>
      <c r="E40" s="24"/>
    </row>
    <row r="41" spans="1:5" ht="15.75">
      <c r="A41" s="66" t="s">
        <v>124</v>
      </c>
      <c r="B41" s="67"/>
      <c r="C41" s="53"/>
      <c r="D41" s="33"/>
      <c r="E41" s="24"/>
    </row>
    <row r="42" spans="1:5" ht="15.75">
      <c r="A42" s="80"/>
      <c r="B42" s="81"/>
      <c r="C42" s="35"/>
      <c r="D42" s="33"/>
      <c r="E42" s="24"/>
    </row>
    <row r="43" spans="1:5" ht="15.75">
      <c r="A43" s="71" t="s">
        <v>38</v>
      </c>
      <c r="B43" s="65"/>
      <c r="C43" s="36"/>
      <c r="D43" s="26"/>
      <c r="E43" s="26"/>
    </row>
    <row r="44" spans="1:5" ht="15.75">
      <c r="A44" s="66" t="s">
        <v>27</v>
      </c>
      <c r="B44" s="67"/>
      <c r="C44" s="54"/>
      <c r="D44" s="33"/>
      <c r="E44" s="24"/>
    </row>
    <row r="45" spans="1:5" ht="15.75">
      <c r="A45" s="66" t="s">
        <v>224</v>
      </c>
      <c r="B45" s="67"/>
      <c r="C45" s="54"/>
      <c r="D45" s="37"/>
      <c r="E45" s="24"/>
    </row>
    <row r="46" spans="1:5" ht="15.75">
      <c r="A46" s="114"/>
      <c r="B46" s="79"/>
      <c r="C46" s="54"/>
      <c r="D46" s="37"/>
      <c r="E46" s="24"/>
    </row>
    <row r="47" spans="1:5" ht="15.75">
      <c r="A47" s="71" t="s">
        <v>2</v>
      </c>
      <c r="B47" s="65"/>
      <c r="C47" s="36"/>
      <c r="D47" s="26"/>
      <c r="E47" s="26"/>
    </row>
    <row r="48" spans="1:5" ht="15.75">
      <c r="A48" s="66" t="s">
        <v>7</v>
      </c>
      <c r="B48" s="67"/>
      <c r="C48" s="54"/>
      <c r="D48" s="37"/>
      <c r="E48" s="24"/>
    </row>
    <row r="49" spans="1:5" ht="15.75">
      <c r="A49" s="66" t="s">
        <v>28</v>
      </c>
      <c r="B49" s="67"/>
      <c r="C49" s="54"/>
      <c r="D49" s="33"/>
      <c r="E49" s="25"/>
    </row>
    <row r="50" spans="1:5" ht="15.75">
      <c r="A50" s="66" t="s">
        <v>47</v>
      </c>
      <c r="B50" s="67"/>
      <c r="C50" s="54"/>
      <c r="D50" s="33"/>
      <c r="E50" s="25"/>
    </row>
    <row r="51" spans="1:5" ht="15.75">
      <c r="A51" s="66" t="s">
        <v>9</v>
      </c>
      <c r="B51" s="67"/>
      <c r="C51" s="34"/>
      <c r="D51" s="33"/>
      <c r="E51" s="24"/>
    </row>
    <row r="52" spans="1:5" ht="15.75">
      <c r="A52" s="66" t="s">
        <v>36</v>
      </c>
      <c r="B52" s="67"/>
      <c r="C52" s="34"/>
      <c r="D52" s="33"/>
      <c r="E52" s="24"/>
    </row>
    <row r="53" spans="1:5" ht="15.75">
      <c r="A53" s="66"/>
      <c r="B53" s="67"/>
      <c r="C53" s="34"/>
      <c r="D53" s="33"/>
      <c r="E53" s="24"/>
    </row>
    <row r="54" spans="1:5" ht="15.75">
      <c r="A54" s="76" t="s">
        <v>3</v>
      </c>
      <c r="B54" s="65"/>
      <c r="C54" s="36"/>
      <c r="D54" s="26"/>
      <c r="E54" s="26"/>
    </row>
    <row r="55" spans="1:5" ht="15.75">
      <c r="A55" s="66" t="s">
        <v>11</v>
      </c>
      <c r="B55" s="67"/>
      <c r="C55" s="54"/>
      <c r="D55" s="37"/>
      <c r="E55" s="24"/>
    </row>
    <row r="56" spans="1:6" ht="15.75">
      <c r="A56" s="66" t="s">
        <v>44</v>
      </c>
      <c r="B56" s="67"/>
      <c r="C56" s="54"/>
      <c r="D56" s="37"/>
      <c r="E56" s="24"/>
      <c r="F56" s="3"/>
    </row>
    <row r="57" spans="1:5" ht="15.75">
      <c r="A57" s="66" t="s">
        <v>12</v>
      </c>
      <c r="B57" s="67"/>
      <c r="C57" s="34"/>
      <c r="D57" s="37"/>
      <c r="E57" s="24"/>
    </row>
    <row r="58" spans="1:5" ht="15.75">
      <c r="A58" s="66" t="s">
        <v>211</v>
      </c>
      <c r="B58" s="67"/>
      <c r="C58" s="54"/>
      <c r="D58" s="37"/>
      <c r="E58" s="24"/>
    </row>
    <row r="59" spans="1:5" ht="15.75">
      <c r="A59" s="74" t="s">
        <v>30</v>
      </c>
      <c r="B59" s="65"/>
      <c r="C59" s="34"/>
      <c r="D59" s="37"/>
      <c r="E59" s="24"/>
    </row>
    <row r="60" spans="1:5" ht="15.75">
      <c r="A60" s="74" t="s">
        <v>25</v>
      </c>
      <c r="B60" s="65"/>
      <c r="C60" s="34"/>
      <c r="D60" s="37"/>
      <c r="E60" s="24"/>
    </row>
    <row r="61" spans="1:5" ht="15.75">
      <c r="A61" s="74" t="s">
        <v>50</v>
      </c>
      <c r="B61" s="65"/>
      <c r="C61" s="54"/>
      <c r="D61" s="37"/>
      <c r="E61" s="24"/>
    </row>
    <row r="62" spans="1:5" ht="15.75">
      <c r="A62" s="66" t="s">
        <v>217</v>
      </c>
      <c r="B62" s="65"/>
      <c r="C62" s="54"/>
      <c r="D62" s="37"/>
      <c r="E62" s="24"/>
    </row>
    <row r="63" spans="1:5" ht="15.75">
      <c r="A63" s="84" t="s">
        <v>4</v>
      </c>
      <c r="B63" s="65"/>
      <c r="C63" s="60">
        <f>SUM(C20:C62)</f>
        <v>0</v>
      </c>
      <c r="D63" s="39">
        <f>SUM(D20:D62)</f>
        <v>0</v>
      </c>
      <c r="E63" s="27"/>
    </row>
    <row r="64" spans="1:5" ht="15.75">
      <c r="A64" s="66"/>
      <c r="B64" s="65"/>
      <c r="C64" s="65"/>
      <c r="D64" s="65"/>
      <c r="E64" s="65"/>
    </row>
    <row r="65" spans="1:5" ht="15.75">
      <c r="A65" s="71" t="s">
        <v>37</v>
      </c>
      <c r="B65" s="65"/>
      <c r="C65" s="40"/>
      <c r="D65" s="28"/>
      <c r="E65" s="28"/>
    </row>
    <row r="66" spans="1:5" ht="15.75">
      <c r="A66" s="66" t="s">
        <v>216</v>
      </c>
      <c r="B66" s="67"/>
      <c r="C66" s="54"/>
      <c r="D66" s="33"/>
      <c r="E66" s="24"/>
    </row>
    <row r="67" spans="1:5" ht="15.75">
      <c r="A67" s="66" t="s">
        <v>18</v>
      </c>
      <c r="B67" s="67"/>
      <c r="C67" s="54"/>
      <c r="D67" s="33"/>
      <c r="E67" s="24"/>
    </row>
    <row r="68" spans="1:6" ht="15.75">
      <c r="A68" s="66" t="s">
        <v>40</v>
      </c>
      <c r="B68" s="67"/>
      <c r="C68" s="34"/>
      <c r="D68" s="33"/>
      <c r="E68" s="24"/>
      <c r="F68" s="4"/>
    </row>
    <row r="69" spans="1:6" ht="15.75">
      <c r="A69" s="66" t="s">
        <v>41</v>
      </c>
      <c r="B69" s="67"/>
      <c r="C69" s="34"/>
      <c r="D69" s="33"/>
      <c r="E69" s="24"/>
      <c r="F69" s="4"/>
    </row>
    <row r="70" spans="1:5" ht="15.75">
      <c r="A70" s="66" t="s">
        <v>29</v>
      </c>
      <c r="B70" s="67"/>
      <c r="C70" s="54"/>
      <c r="D70" s="33"/>
      <c r="E70" s="24"/>
    </row>
    <row r="71" spans="1:5" ht="15.75">
      <c r="A71" s="66" t="s">
        <v>23</v>
      </c>
      <c r="B71" s="67"/>
      <c r="C71" s="34"/>
      <c r="D71" s="33"/>
      <c r="E71" s="24"/>
    </row>
    <row r="72" spans="1:5" ht="15.75">
      <c r="A72" s="66" t="s">
        <v>218</v>
      </c>
      <c r="B72" s="67"/>
      <c r="C72" s="34"/>
      <c r="D72" s="33"/>
      <c r="E72" s="24"/>
    </row>
    <row r="73" spans="1:5" ht="15.75">
      <c r="A73" s="74" t="s">
        <v>14</v>
      </c>
      <c r="B73" s="65"/>
      <c r="C73" s="54"/>
      <c r="D73" s="33"/>
      <c r="E73" s="24"/>
    </row>
    <row r="74" spans="1:5" ht="15.75">
      <c r="A74" s="74" t="s">
        <v>17</v>
      </c>
      <c r="B74" s="65"/>
      <c r="C74" s="34"/>
      <c r="D74" s="33"/>
      <c r="E74" s="24"/>
    </row>
    <row r="75" spans="1:5" ht="15.75">
      <c r="A75" s="66" t="s">
        <v>208</v>
      </c>
      <c r="B75" s="65"/>
      <c r="C75" s="54"/>
      <c r="D75" s="33"/>
      <c r="E75" s="24"/>
    </row>
    <row r="76" spans="1:5" ht="15.75">
      <c r="A76" s="84" t="s">
        <v>5</v>
      </c>
      <c r="B76" s="65"/>
      <c r="C76" s="38">
        <f>SUM(C66:C75)</f>
        <v>0</v>
      </c>
      <c r="D76" s="38">
        <f>SUM(D66:D75)</f>
        <v>0</v>
      </c>
      <c r="E76" s="27"/>
    </row>
    <row r="77" spans="1:5" ht="15.75">
      <c r="A77" s="9"/>
      <c r="B77" s="9"/>
      <c r="C77" s="48"/>
      <c r="D77" s="49"/>
      <c r="E77" s="51"/>
    </row>
    <row r="78" spans="1:5" s="5" customFormat="1" ht="18.75">
      <c r="A78" s="82" t="s">
        <v>13</v>
      </c>
      <c r="B78" s="83"/>
      <c r="C78" s="41">
        <f>+C76-C63</f>
        <v>0</v>
      </c>
      <c r="D78" s="42">
        <f>+D76-D63</f>
        <v>0</v>
      </c>
      <c r="E78" s="30"/>
    </row>
    <row r="79" spans="1:5" ht="15.75">
      <c r="A79" s="13" t="s">
        <v>10</v>
      </c>
      <c r="B79" s="8"/>
      <c r="C79" s="43"/>
      <c r="D79" s="14"/>
      <c r="E79" s="14"/>
    </row>
    <row r="80" spans="1:5" ht="15.75" customHeight="1">
      <c r="A80" s="61" t="s">
        <v>222</v>
      </c>
      <c r="B80" s="62"/>
      <c r="C80" s="62"/>
      <c r="D80" s="62"/>
      <c r="E80" s="62"/>
    </row>
    <row r="81" spans="1:5" ht="15.75">
      <c r="A81" s="62"/>
      <c r="B81" s="62"/>
      <c r="C81" s="62"/>
      <c r="D81" s="62"/>
      <c r="E81" s="62"/>
    </row>
    <row r="82" spans="1:5" ht="15.75" customHeight="1">
      <c r="A82" s="61" t="s">
        <v>219</v>
      </c>
      <c r="B82" s="62"/>
      <c r="C82" s="62"/>
      <c r="D82" s="62"/>
      <c r="E82" s="62"/>
    </row>
    <row r="83" spans="1:5" ht="15.75">
      <c r="A83" s="62"/>
      <c r="B83" s="62"/>
      <c r="C83" s="62"/>
      <c r="D83" s="62"/>
      <c r="E83" s="62"/>
    </row>
    <row r="84" spans="1:5" ht="15.75" customHeight="1">
      <c r="A84" s="63" t="s">
        <v>134</v>
      </c>
      <c r="B84" s="62"/>
      <c r="C84" s="62"/>
      <c r="D84" s="62"/>
      <c r="E84" s="62"/>
    </row>
    <row r="85" spans="1:5" ht="15.75" customHeight="1">
      <c r="A85" s="61" t="s">
        <v>133</v>
      </c>
      <c r="B85" s="62"/>
      <c r="C85" s="62"/>
      <c r="D85" s="62"/>
      <c r="E85" s="62"/>
    </row>
    <row r="86" spans="1:5" ht="15.75">
      <c r="A86" s="62"/>
      <c r="B86" s="62"/>
      <c r="C86" s="62"/>
      <c r="D86" s="62"/>
      <c r="E86" s="62"/>
    </row>
    <row r="87" spans="1:5" ht="15.75" customHeight="1">
      <c r="A87" s="61" t="s">
        <v>223</v>
      </c>
      <c r="B87" s="62"/>
      <c r="C87" s="62"/>
      <c r="D87" s="62"/>
      <c r="E87" s="62"/>
    </row>
    <row r="88" spans="1:5" ht="15.75">
      <c r="A88" s="62"/>
      <c r="B88" s="62"/>
      <c r="C88" s="62"/>
      <c r="D88" s="62"/>
      <c r="E88" s="62"/>
    </row>
    <row r="89" spans="1:5" ht="15.75" customHeight="1">
      <c r="A89" s="61" t="s">
        <v>135</v>
      </c>
      <c r="B89" s="62"/>
      <c r="C89" s="62"/>
      <c r="D89" s="62"/>
      <c r="E89" s="62"/>
    </row>
    <row r="90" spans="1:5" ht="15.75">
      <c r="A90" s="62"/>
      <c r="B90" s="62"/>
      <c r="C90" s="62"/>
      <c r="D90" s="62"/>
      <c r="E90" s="62"/>
    </row>
    <row r="91" spans="1:5" ht="15.75" customHeight="1">
      <c r="A91" s="63" t="s">
        <v>136</v>
      </c>
      <c r="B91" s="62"/>
      <c r="C91" s="62"/>
      <c r="D91" s="62"/>
      <c r="E91" s="62"/>
    </row>
    <row r="92" spans="1:5" ht="15.75" customHeight="1">
      <c r="A92" s="61" t="s">
        <v>220</v>
      </c>
      <c r="B92" s="62"/>
      <c r="C92" s="62"/>
      <c r="D92" s="62"/>
      <c r="E92" s="62"/>
    </row>
    <row r="93" spans="1:5" ht="17.25" customHeight="1">
      <c r="A93" s="62"/>
      <c r="B93" s="62"/>
      <c r="C93" s="62"/>
      <c r="D93" s="62"/>
      <c r="E93" s="62"/>
    </row>
  </sheetData>
  <sheetProtection/>
  <mergeCells count="85">
    <mergeCell ref="B11:E11"/>
    <mergeCell ref="A42:B42"/>
    <mergeCell ref="A46:B46"/>
    <mergeCell ref="A74:B74"/>
    <mergeCell ref="A75:B75"/>
    <mergeCell ref="A78:B78"/>
    <mergeCell ref="A65:B65"/>
    <mergeCell ref="A76:B76"/>
    <mergeCell ref="A63:B63"/>
    <mergeCell ref="A68:B68"/>
    <mergeCell ref="A69:B69"/>
    <mergeCell ref="A70:B70"/>
    <mergeCell ref="A71:B71"/>
    <mergeCell ref="A72:B72"/>
    <mergeCell ref="A73:B73"/>
    <mergeCell ref="A62:B62"/>
    <mergeCell ref="A64:E64"/>
    <mergeCell ref="A66:B66"/>
    <mergeCell ref="A67:B67"/>
    <mergeCell ref="A57:B57"/>
    <mergeCell ref="A58:B58"/>
    <mergeCell ref="A59:B59"/>
    <mergeCell ref="A60:B60"/>
    <mergeCell ref="A61:B61"/>
    <mergeCell ref="A51:B51"/>
    <mergeCell ref="A52:B52"/>
    <mergeCell ref="A53:B53"/>
    <mergeCell ref="A54:B54"/>
    <mergeCell ref="A55:B55"/>
    <mergeCell ref="A56:B56"/>
    <mergeCell ref="A44:B44"/>
    <mergeCell ref="A45:B45"/>
    <mergeCell ref="A47:B47"/>
    <mergeCell ref="A48:B48"/>
    <mergeCell ref="A49:B49"/>
    <mergeCell ref="A50:B50"/>
    <mergeCell ref="A34:B34"/>
    <mergeCell ref="A33:B33"/>
    <mergeCell ref="A32:B32"/>
    <mergeCell ref="A31:B31"/>
    <mergeCell ref="A30:B30"/>
    <mergeCell ref="A43:B43"/>
    <mergeCell ref="A37:B37"/>
    <mergeCell ref="A26:B26"/>
    <mergeCell ref="A27:B27"/>
    <mergeCell ref="A28:B28"/>
    <mergeCell ref="A29:B29"/>
    <mergeCell ref="A41:B41"/>
    <mergeCell ref="A40:B40"/>
    <mergeCell ref="A39:B39"/>
    <mergeCell ref="A38:B38"/>
    <mergeCell ref="A36:B36"/>
    <mergeCell ref="A35:B35"/>
    <mergeCell ref="A22:B22"/>
    <mergeCell ref="A23:B23"/>
    <mergeCell ref="A24:B24"/>
    <mergeCell ref="A25:B25"/>
    <mergeCell ref="A19:B19"/>
    <mergeCell ref="A18:B18"/>
    <mergeCell ref="A91:E91"/>
    <mergeCell ref="A92:E93"/>
    <mergeCell ref="A20:B20"/>
    <mergeCell ref="A21:B21"/>
    <mergeCell ref="B8:E8"/>
    <mergeCell ref="B10:E10"/>
    <mergeCell ref="B9:E9"/>
    <mergeCell ref="B12:E12"/>
    <mergeCell ref="B13:E13"/>
    <mergeCell ref="B14:E14"/>
    <mergeCell ref="A17:E17"/>
    <mergeCell ref="A2:E2"/>
    <mergeCell ref="A1:E1"/>
    <mergeCell ref="A3:E3"/>
    <mergeCell ref="B4:E4"/>
    <mergeCell ref="B16:E16"/>
    <mergeCell ref="B5:E5"/>
    <mergeCell ref="B6:E6"/>
    <mergeCell ref="B7:E7"/>
    <mergeCell ref="B15:E15"/>
    <mergeCell ref="A80:E81"/>
    <mergeCell ref="A82:E83"/>
    <mergeCell ref="A84:E84"/>
    <mergeCell ref="A85:E86"/>
    <mergeCell ref="A87:E88"/>
    <mergeCell ref="A89:E90"/>
  </mergeCells>
  <printOptions/>
  <pageMargins left="0.2362204724409449" right="0.2362204724409449" top="0.35433070866141736" bottom="0.35433070866141736" header="0.31496062992125984" footer="0.31496062992125984"/>
  <pageSetup fitToHeight="1" fitToWidth="1" horizontalDpi="300" verticalDpi="300" orientation="portrait" paperSize="9" scale="49" r:id="rId1"/>
  <rowBreaks count="1" manualBreakCount="1">
    <brk id="53"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E85"/>
  <sheetViews>
    <sheetView zoomScalePageLayoutView="0" workbookViewId="0" topLeftCell="A79">
      <selection activeCell="B4" sqref="B4:E7"/>
    </sheetView>
  </sheetViews>
  <sheetFormatPr defaultColWidth="8.875" defaultRowHeight="12.75"/>
  <cols>
    <col min="1" max="1" width="31.375" style="0" customWidth="1"/>
    <col min="2" max="2" width="64.00390625" style="0" customWidth="1"/>
    <col min="3" max="3" width="11.375" style="0" customWidth="1"/>
    <col min="4" max="4" width="20.125" style="0" bestFit="1" customWidth="1"/>
    <col min="5" max="5" width="15.875" style="0" customWidth="1"/>
  </cols>
  <sheetData>
    <row r="1" spans="1:5" ht="26.25">
      <c r="A1" s="64" t="s">
        <v>163</v>
      </c>
      <c r="B1" s="65"/>
      <c r="C1" s="65"/>
      <c r="D1" s="65"/>
      <c r="E1" s="65"/>
    </row>
    <row r="2" spans="1:5" ht="46.5" customHeight="1">
      <c r="A2" s="96" t="s">
        <v>198</v>
      </c>
      <c r="B2" s="97"/>
      <c r="C2" s="97"/>
      <c r="D2" s="97"/>
      <c r="E2" s="98"/>
    </row>
    <row r="3" spans="1:5" ht="21">
      <c r="A3" s="99" t="s">
        <v>139</v>
      </c>
      <c r="B3" s="100"/>
      <c r="C3" s="100"/>
      <c r="D3" s="100"/>
      <c r="E3" s="100"/>
    </row>
    <row r="4" spans="1:5" ht="15">
      <c r="A4" s="20" t="s">
        <v>140</v>
      </c>
      <c r="B4" s="101"/>
      <c r="C4" s="101"/>
      <c r="D4" s="101"/>
      <c r="E4" s="101"/>
    </row>
    <row r="5" spans="1:5" ht="15">
      <c r="A5" s="20" t="s">
        <v>141</v>
      </c>
      <c r="B5" s="101"/>
      <c r="C5" s="101"/>
      <c r="D5" s="101"/>
      <c r="E5" s="101"/>
    </row>
    <row r="6" spans="1:5" ht="15">
      <c r="A6" s="20" t="s">
        <v>142</v>
      </c>
      <c r="B6" s="102"/>
      <c r="C6" s="102"/>
      <c r="D6" s="102"/>
      <c r="E6" s="102"/>
    </row>
    <row r="7" spans="1:5" ht="15">
      <c r="A7" s="20" t="s">
        <v>164</v>
      </c>
      <c r="B7" s="102"/>
      <c r="C7" s="102"/>
      <c r="D7" s="102"/>
      <c r="E7" s="102"/>
    </row>
    <row r="8" spans="1:5" ht="18.75">
      <c r="A8" s="103" t="s">
        <v>163</v>
      </c>
      <c r="B8" s="104"/>
      <c r="C8" s="104"/>
      <c r="D8" s="104"/>
      <c r="E8" s="105"/>
    </row>
    <row r="9" spans="1:5" ht="15">
      <c r="A9" s="47" t="s">
        <v>165</v>
      </c>
      <c r="B9" s="47" t="s">
        <v>143</v>
      </c>
      <c r="C9" s="55" t="s">
        <v>144</v>
      </c>
      <c r="D9" s="47" t="s">
        <v>199</v>
      </c>
      <c r="E9" s="47" t="s">
        <v>145</v>
      </c>
    </row>
    <row r="10" spans="1:5" ht="48.75" customHeight="1">
      <c r="A10" s="93" t="s">
        <v>190</v>
      </c>
      <c r="B10" s="19" t="s">
        <v>154</v>
      </c>
      <c r="C10" s="94"/>
      <c r="D10" s="21"/>
      <c r="E10" s="21"/>
    </row>
    <row r="11" spans="1:5" ht="15">
      <c r="A11" s="85"/>
      <c r="B11" s="19" t="s">
        <v>146</v>
      </c>
      <c r="C11" s="89"/>
      <c r="D11" s="58"/>
      <c r="E11" s="21"/>
    </row>
    <row r="12" spans="1:5" ht="45">
      <c r="A12" s="85"/>
      <c r="B12" s="19" t="s">
        <v>147</v>
      </c>
      <c r="C12" s="89"/>
      <c r="D12" s="58"/>
      <c r="E12" s="21"/>
    </row>
    <row r="13" spans="1:5" ht="15">
      <c r="A13" s="85"/>
      <c r="B13" s="19" t="s">
        <v>148</v>
      </c>
      <c r="C13" s="89"/>
      <c r="D13" s="52"/>
      <c r="E13" s="21"/>
    </row>
    <row r="14" spans="1:5" ht="15">
      <c r="A14" s="85"/>
      <c r="B14" s="19" t="s">
        <v>149</v>
      </c>
      <c r="C14" s="89"/>
      <c r="D14" s="21"/>
      <c r="E14" s="21"/>
    </row>
    <row r="15" spans="1:5" ht="30">
      <c r="A15" s="85"/>
      <c r="B15" s="19" t="s">
        <v>150</v>
      </c>
      <c r="C15" s="89"/>
      <c r="D15" s="21"/>
      <c r="E15" s="21"/>
    </row>
    <row r="16" spans="1:5" ht="15">
      <c r="A16" s="85"/>
      <c r="B16" s="19" t="s">
        <v>151</v>
      </c>
      <c r="C16" s="89"/>
      <c r="D16" s="21"/>
      <c r="E16" s="21"/>
    </row>
    <row r="17" spans="1:5" ht="46.5" customHeight="1">
      <c r="A17" s="85"/>
      <c r="B17" s="19" t="s">
        <v>152</v>
      </c>
      <c r="C17" s="88"/>
      <c r="D17" s="52"/>
      <c r="E17" s="21"/>
    </row>
    <row r="18" spans="1:5" ht="7.5" customHeight="1">
      <c r="A18" s="7"/>
      <c r="B18" s="19"/>
      <c r="C18" s="7"/>
      <c r="D18" s="21"/>
      <c r="E18" s="21"/>
    </row>
    <row r="19" spans="1:5" ht="38.25" customHeight="1">
      <c r="A19" s="85" t="s">
        <v>191</v>
      </c>
      <c r="B19" s="19" t="s">
        <v>153</v>
      </c>
      <c r="C19" s="90"/>
      <c r="D19" s="52"/>
      <c r="E19" s="21"/>
    </row>
    <row r="20" spans="1:5" ht="49.5" customHeight="1">
      <c r="A20" s="86"/>
      <c r="B20" s="19" t="s">
        <v>155</v>
      </c>
      <c r="C20" s="92"/>
      <c r="D20" s="21"/>
      <c r="E20" s="21"/>
    </row>
    <row r="21" spans="1:5" ht="7.5" customHeight="1">
      <c r="A21" s="7"/>
      <c r="B21" s="19"/>
      <c r="C21" s="7"/>
      <c r="D21" s="21"/>
      <c r="E21" s="21"/>
    </row>
    <row r="22" spans="1:5" ht="24" customHeight="1">
      <c r="A22" s="85" t="s">
        <v>200</v>
      </c>
      <c r="B22" s="19" t="s">
        <v>156</v>
      </c>
      <c r="C22" s="87"/>
      <c r="D22" s="21"/>
      <c r="E22" s="21"/>
    </row>
    <row r="23" spans="1:5" ht="30">
      <c r="A23" s="86"/>
      <c r="B23" s="19" t="s">
        <v>157</v>
      </c>
      <c r="C23" s="89"/>
      <c r="D23" s="21"/>
      <c r="E23" s="21"/>
    </row>
    <row r="24" spans="1:5" ht="21.75" customHeight="1">
      <c r="A24" s="86"/>
      <c r="B24" s="19" t="s">
        <v>158</v>
      </c>
      <c r="C24" s="88"/>
      <c r="D24" s="52"/>
      <c r="E24" s="21"/>
    </row>
    <row r="25" spans="1:5" ht="6.75" customHeight="1">
      <c r="A25" s="7"/>
      <c r="B25" s="19"/>
      <c r="C25" s="7"/>
      <c r="D25" s="21"/>
      <c r="E25" s="21"/>
    </row>
    <row r="26" spans="1:5" ht="30">
      <c r="A26" s="85" t="s">
        <v>192</v>
      </c>
      <c r="B26" s="19" t="s">
        <v>166</v>
      </c>
      <c r="C26" s="87"/>
      <c r="D26" s="52"/>
      <c r="E26" s="21"/>
    </row>
    <row r="27" spans="1:5" ht="21" customHeight="1">
      <c r="A27" s="86"/>
      <c r="B27" s="19" t="s">
        <v>159</v>
      </c>
      <c r="C27" s="88"/>
      <c r="D27" s="52"/>
      <c r="E27" s="21"/>
    </row>
    <row r="28" spans="1:5" ht="7.5" customHeight="1">
      <c r="A28" s="22"/>
      <c r="B28" s="19"/>
      <c r="C28" s="7"/>
      <c r="D28" s="21"/>
      <c r="E28" s="21"/>
    </row>
    <row r="29" spans="1:5" ht="18" customHeight="1">
      <c r="A29" s="85" t="s">
        <v>201</v>
      </c>
      <c r="B29" s="19" t="s">
        <v>197</v>
      </c>
      <c r="C29" s="87"/>
      <c r="D29" s="52"/>
      <c r="E29" s="21"/>
    </row>
    <row r="30" spans="1:5" ht="15">
      <c r="A30" s="86"/>
      <c r="B30" s="19" t="s">
        <v>160</v>
      </c>
      <c r="C30" s="89"/>
      <c r="D30" s="21"/>
      <c r="E30" s="21"/>
    </row>
    <row r="31" spans="1:5" ht="30">
      <c r="A31" s="86"/>
      <c r="B31" s="19" t="s">
        <v>161</v>
      </c>
      <c r="C31" s="89"/>
      <c r="D31" s="52"/>
      <c r="E31" s="21"/>
    </row>
    <row r="32" spans="1:5" ht="15">
      <c r="A32" s="86"/>
      <c r="B32" s="19" t="s">
        <v>162</v>
      </c>
      <c r="C32" s="88"/>
      <c r="D32" s="52"/>
      <c r="E32" s="21"/>
    </row>
    <row r="33" spans="1:5" ht="7.5" customHeight="1">
      <c r="A33" s="7"/>
      <c r="B33" s="19"/>
      <c r="C33" s="7"/>
      <c r="D33" s="21"/>
      <c r="E33" s="21"/>
    </row>
    <row r="34" spans="1:5" ht="15">
      <c r="A34" s="85" t="s">
        <v>193</v>
      </c>
      <c r="B34" s="19" t="s">
        <v>167</v>
      </c>
      <c r="C34" s="87"/>
      <c r="D34" s="52"/>
      <c r="E34" s="21"/>
    </row>
    <row r="35" spans="1:5" ht="15">
      <c r="A35" s="86"/>
      <c r="B35" s="19" t="s">
        <v>168</v>
      </c>
      <c r="C35" s="89"/>
      <c r="D35" s="52"/>
      <c r="E35" s="21"/>
    </row>
    <row r="36" spans="1:5" ht="15">
      <c r="A36" s="86"/>
      <c r="B36" s="19" t="s">
        <v>169</v>
      </c>
      <c r="C36" s="89"/>
      <c r="D36" s="52"/>
      <c r="E36" s="21"/>
    </row>
    <row r="37" spans="1:5" ht="51.75" customHeight="1">
      <c r="A37" s="86"/>
      <c r="B37" s="19" t="s">
        <v>170</v>
      </c>
      <c r="C37" s="89"/>
      <c r="D37" s="52"/>
      <c r="E37" s="21"/>
    </row>
    <row r="38" spans="1:5" ht="15">
      <c r="A38" s="86"/>
      <c r="B38" s="19" t="s">
        <v>171</v>
      </c>
      <c r="C38" s="89"/>
      <c r="D38" s="52"/>
      <c r="E38" s="21"/>
    </row>
    <row r="39" spans="1:5" ht="30">
      <c r="A39" s="86"/>
      <c r="B39" s="19" t="s">
        <v>172</v>
      </c>
      <c r="C39" s="89"/>
      <c r="D39" s="21"/>
      <c r="E39" s="21"/>
    </row>
    <row r="40" spans="1:5" ht="15">
      <c r="A40" s="86"/>
      <c r="B40" s="19" t="s">
        <v>173</v>
      </c>
      <c r="C40" s="89"/>
      <c r="D40" s="52"/>
      <c r="E40" s="21"/>
    </row>
    <row r="41" spans="1:5" ht="30">
      <c r="A41" s="86"/>
      <c r="B41" s="19" t="s">
        <v>174</v>
      </c>
      <c r="C41" s="89"/>
      <c r="D41" s="52"/>
      <c r="E41" s="21"/>
    </row>
    <row r="42" spans="1:5" ht="30">
      <c r="A42" s="86"/>
      <c r="B42" s="19" t="s">
        <v>175</v>
      </c>
      <c r="C42" s="88"/>
      <c r="D42" s="52"/>
      <c r="E42" s="21"/>
    </row>
    <row r="43" spans="1:5" ht="7.5" customHeight="1">
      <c r="A43" s="7"/>
      <c r="B43" s="19"/>
      <c r="C43" s="7"/>
      <c r="D43" s="21"/>
      <c r="E43" s="21"/>
    </row>
    <row r="44" spans="1:5" ht="30">
      <c r="A44" s="85" t="s">
        <v>194</v>
      </c>
      <c r="B44" s="19" t="s">
        <v>176</v>
      </c>
      <c r="C44" s="87"/>
      <c r="D44" s="52"/>
      <c r="E44" s="21"/>
    </row>
    <row r="45" spans="1:5" ht="30">
      <c r="A45" s="85"/>
      <c r="B45" s="19" t="s">
        <v>177</v>
      </c>
      <c r="C45" s="89"/>
      <c r="D45" s="52"/>
      <c r="E45" s="21"/>
    </row>
    <row r="46" spans="1:5" ht="15">
      <c r="A46" s="85"/>
      <c r="B46" s="19" t="s">
        <v>178</v>
      </c>
      <c r="C46" s="88"/>
      <c r="D46" s="52"/>
      <c r="E46" s="21"/>
    </row>
    <row r="47" spans="1:5" ht="7.5" customHeight="1">
      <c r="A47" s="7"/>
      <c r="B47" s="19"/>
      <c r="C47" s="7"/>
      <c r="D47" s="21"/>
      <c r="E47" s="21"/>
    </row>
    <row r="48" spans="1:5" ht="48.75" customHeight="1">
      <c r="A48" s="85" t="s">
        <v>202</v>
      </c>
      <c r="B48" s="19" t="s">
        <v>179</v>
      </c>
      <c r="C48" s="87"/>
      <c r="D48" s="52"/>
      <c r="E48" s="21"/>
    </row>
    <row r="49" spans="1:5" ht="15">
      <c r="A49" s="86"/>
      <c r="B49" s="19" t="s">
        <v>180</v>
      </c>
      <c r="C49" s="89"/>
      <c r="D49" s="21"/>
      <c r="E49" s="21"/>
    </row>
    <row r="50" spans="1:5" ht="15">
      <c r="A50" s="86"/>
      <c r="B50" s="19" t="s">
        <v>162</v>
      </c>
      <c r="C50" s="89"/>
      <c r="D50" s="52"/>
      <c r="E50" s="21"/>
    </row>
    <row r="51" spans="1:5" ht="15">
      <c r="A51" s="86"/>
      <c r="B51" s="19" t="s">
        <v>160</v>
      </c>
      <c r="C51" s="88"/>
      <c r="D51" s="21"/>
      <c r="E51" s="21"/>
    </row>
    <row r="52" spans="1:5" ht="7.5" customHeight="1">
      <c r="A52" s="7"/>
      <c r="B52" s="19"/>
      <c r="C52" s="7"/>
      <c r="D52" s="21"/>
      <c r="E52" s="21"/>
    </row>
    <row r="53" spans="1:5" ht="30">
      <c r="A53" s="11" t="s">
        <v>195</v>
      </c>
      <c r="B53" s="19" t="s">
        <v>181</v>
      </c>
      <c r="C53" s="56"/>
      <c r="D53" s="21"/>
      <c r="E53" s="21"/>
    </row>
    <row r="54" spans="1:5" ht="7.5" customHeight="1">
      <c r="A54" s="7"/>
      <c r="B54" s="19"/>
      <c r="C54" s="7"/>
      <c r="D54" s="21"/>
      <c r="E54" s="21"/>
    </row>
    <row r="55" spans="1:5" ht="30">
      <c r="A55" s="85" t="s">
        <v>196</v>
      </c>
      <c r="B55" s="19" t="s">
        <v>182</v>
      </c>
      <c r="C55" s="90"/>
      <c r="D55" s="52"/>
      <c r="E55" s="21"/>
    </row>
    <row r="56" spans="1:5" ht="30">
      <c r="A56" s="86"/>
      <c r="B56" s="19" t="s">
        <v>183</v>
      </c>
      <c r="C56" s="91"/>
      <c r="D56" s="52"/>
      <c r="E56" s="21"/>
    </row>
    <row r="57" spans="1:5" ht="30">
      <c r="A57" s="86"/>
      <c r="B57" s="19" t="s">
        <v>184</v>
      </c>
      <c r="C57" s="91"/>
      <c r="D57" s="52"/>
      <c r="E57" s="21"/>
    </row>
    <row r="58" spans="1:5" ht="15">
      <c r="A58" s="86"/>
      <c r="B58" s="19" t="s">
        <v>185</v>
      </c>
      <c r="C58" s="91"/>
      <c r="D58" s="52"/>
      <c r="E58" s="21"/>
    </row>
    <row r="59" spans="1:5" ht="30">
      <c r="A59" s="86"/>
      <c r="B59" s="19" t="s">
        <v>186</v>
      </c>
      <c r="C59" s="91"/>
      <c r="D59" s="52"/>
      <c r="E59" s="21"/>
    </row>
    <row r="60" spans="1:5" ht="15">
      <c r="A60" s="86"/>
      <c r="B60" s="19" t="s">
        <v>187</v>
      </c>
      <c r="C60" s="92"/>
      <c r="D60" s="21"/>
      <c r="E60" s="21"/>
    </row>
    <row r="61" spans="1:5" ht="7.5" customHeight="1">
      <c r="A61" s="7"/>
      <c r="B61" s="7"/>
      <c r="C61" s="7"/>
      <c r="D61" s="21"/>
      <c r="E61" s="21"/>
    </row>
    <row r="62" spans="1:5" ht="40.5" customHeight="1">
      <c r="A62" s="85" t="s">
        <v>203</v>
      </c>
      <c r="B62" s="19" t="s">
        <v>188</v>
      </c>
      <c r="C62" s="87"/>
      <c r="D62" s="21"/>
      <c r="E62" s="21"/>
    </row>
    <row r="63" spans="1:5" ht="51.75" customHeight="1">
      <c r="A63" s="86"/>
      <c r="B63" s="19" t="s">
        <v>189</v>
      </c>
      <c r="C63" s="88"/>
      <c r="D63" s="21"/>
      <c r="E63" s="21"/>
    </row>
    <row r="64" spans="1:5" ht="60">
      <c r="A64" s="95" t="s">
        <v>213</v>
      </c>
      <c r="B64" s="19" t="s">
        <v>214</v>
      </c>
      <c r="C64" s="87"/>
      <c r="D64" s="58"/>
      <c r="E64" s="58"/>
    </row>
    <row r="65" spans="1:5" ht="30">
      <c r="A65" s="86"/>
      <c r="B65" s="19" t="s">
        <v>215</v>
      </c>
      <c r="C65" s="88"/>
      <c r="D65" s="58"/>
      <c r="E65" s="58"/>
    </row>
    <row r="66" ht="15">
      <c r="B66" s="18"/>
    </row>
    <row r="67" ht="15">
      <c r="B67" s="18"/>
    </row>
    <row r="68" ht="15">
      <c r="B68" s="18"/>
    </row>
    <row r="69" ht="15">
      <c r="B69" s="18"/>
    </row>
    <row r="70" ht="15">
      <c r="B70" s="18"/>
    </row>
    <row r="71" ht="15">
      <c r="B71" s="18"/>
    </row>
    <row r="72" ht="15">
      <c r="B72" s="18"/>
    </row>
    <row r="73" ht="15">
      <c r="B73" s="18"/>
    </row>
    <row r="74" ht="15">
      <c r="B74" s="18"/>
    </row>
    <row r="75" ht="15">
      <c r="B75" s="18"/>
    </row>
    <row r="76" ht="15">
      <c r="B76" s="18"/>
    </row>
    <row r="77" ht="15">
      <c r="B77" s="18"/>
    </row>
    <row r="78" ht="15">
      <c r="B78" s="18"/>
    </row>
    <row r="79" ht="15">
      <c r="B79" s="18"/>
    </row>
    <row r="80" ht="15">
      <c r="B80" s="18"/>
    </row>
    <row r="81" ht="15">
      <c r="B81" s="18"/>
    </row>
    <row r="82" ht="15">
      <c r="B82" s="18"/>
    </row>
    <row r="83" ht="15">
      <c r="B83" s="18"/>
    </row>
    <row r="84" ht="15">
      <c r="B84" s="18"/>
    </row>
    <row r="85" ht="15">
      <c r="B85" s="18"/>
    </row>
  </sheetData>
  <sheetProtection/>
  <mergeCells count="30">
    <mergeCell ref="A64:A65"/>
    <mergeCell ref="C64:C65"/>
    <mergeCell ref="A1:E1"/>
    <mergeCell ref="A2:E2"/>
    <mergeCell ref="A3:E3"/>
    <mergeCell ref="B4:E4"/>
    <mergeCell ref="B5:E5"/>
    <mergeCell ref="B6:E6"/>
    <mergeCell ref="B7:E7"/>
    <mergeCell ref="A8:E8"/>
    <mergeCell ref="A10:A17"/>
    <mergeCell ref="C10:C17"/>
    <mergeCell ref="A19:A20"/>
    <mergeCell ref="C19:C20"/>
    <mergeCell ref="A22:A24"/>
    <mergeCell ref="C22:C24"/>
    <mergeCell ref="A26:A27"/>
    <mergeCell ref="C26:C27"/>
    <mergeCell ref="A29:A32"/>
    <mergeCell ref="C29:C32"/>
    <mergeCell ref="A55:A60"/>
    <mergeCell ref="C55:C60"/>
    <mergeCell ref="A62:A63"/>
    <mergeCell ref="C62:C63"/>
    <mergeCell ref="A34:A42"/>
    <mergeCell ref="C34:C42"/>
    <mergeCell ref="A44:A46"/>
    <mergeCell ref="C44:C46"/>
    <mergeCell ref="A48:A51"/>
    <mergeCell ref="C48:C51"/>
  </mergeCells>
  <printOptions/>
  <pageMargins left="0.31496062992125984" right="0.31496062992125984" top="0.35433070866141736" bottom="0.35433070866141736" header="0.31496062992125984" footer="0.31496062992125984"/>
  <pageSetup orientation="landscape" paperSize="9"/>
  <drawing r:id="rId1"/>
</worksheet>
</file>

<file path=xl/worksheets/sheet3.xml><?xml version="1.0" encoding="utf-8"?>
<worksheet xmlns="http://schemas.openxmlformats.org/spreadsheetml/2006/main" xmlns:r="http://schemas.openxmlformats.org/officeDocument/2006/relationships">
  <dimension ref="A1:F76"/>
  <sheetViews>
    <sheetView zoomScalePageLayoutView="0" workbookViewId="0" topLeftCell="A1">
      <selection activeCell="F5" sqref="F5"/>
    </sheetView>
  </sheetViews>
  <sheetFormatPr defaultColWidth="11.375" defaultRowHeight="12.75"/>
  <cols>
    <col min="1" max="1" width="62.75390625" style="1" customWidth="1"/>
    <col min="2" max="2" width="18.75390625" style="1" bestFit="1" customWidth="1"/>
    <col min="3" max="3" width="11.25390625" style="1" bestFit="1" customWidth="1"/>
    <col min="4" max="4" width="13.25390625" style="1" customWidth="1"/>
    <col min="5" max="5" width="10.375" style="1" customWidth="1"/>
    <col min="6" max="6" width="26.75390625" style="1" customWidth="1"/>
    <col min="7" max="16384" width="11.375" style="1" customWidth="1"/>
  </cols>
  <sheetData>
    <row r="1" spans="1:6" ht="26.25">
      <c r="A1" s="106" t="s">
        <v>119</v>
      </c>
      <c r="B1" s="107"/>
      <c r="C1" s="108"/>
      <c r="D1" s="108"/>
      <c r="E1" s="108"/>
      <c r="F1" s="109"/>
    </row>
    <row r="2" spans="1:6" ht="34.5" customHeight="1">
      <c r="A2" s="110" t="s">
        <v>115</v>
      </c>
      <c r="B2" s="111"/>
      <c r="C2" s="112"/>
      <c r="D2" s="112"/>
      <c r="E2" s="112"/>
      <c r="F2" s="113"/>
    </row>
    <row r="3" spans="1:6" s="6" customFormat="1" ht="30.75" customHeight="1">
      <c r="A3" s="10" t="s">
        <v>75</v>
      </c>
      <c r="B3" s="10" t="s">
        <v>52</v>
      </c>
      <c r="C3" s="10" t="s">
        <v>91</v>
      </c>
      <c r="D3" s="10" t="s">
        <v>51</v>
      </c>
      <c r="E3" s="10" t="s">
        <v>53</v>
      </c>
      <c r="F3" s="10" t="s">
        <v>19</v>
      </c>
    </row>
    <row r="4" spans="1:6" s="6" customFormat="1" ht="15">
      <c r="A4" s="45" t="s">
        <v>138</v>
      </c>
      <c r="B4" s="45"/>
      <c r="C4" s="46"/>
      <c r="D4" s="46"/>
      <c r="E4" s="46"/>
      <c r="F4" s="7"/>
    </row>
    <row r="5" spans="1:6" s="6" customFormat="1" ht="15">
      <c r="A5" s="45" t="s">
        <v>113</v>
      </c>
      <c r="B5" s="45"/>
      <c r="C5" s="46"/>
      <c r="D5" s="46"/>
      <c r="E5" s="46"/>
      <c r="F5" s="7"/>
    </row>
    <row r="6" spans="1:6" s="6" customFormat="1" ht="15">
      <c r="A6" s="7" t="s">
        <v>100</v>
      </c>
      <c r="B6" s="7"/>
      <c r="C6" s="7"/>
      <c r="D6" s="7"/>
      <c r="E6" s="7"/>
      <c r="F6" s="7"/>
    </row>
    <row r="7" spans="1:6" s="6" customFormat="1" ht="15">
      <c r="A7" s="7" t="s">
        <v>116</v>
      </c>
      <c r="B7" s="7"/>
      <c r="C7" s="7"/>
      <c r="D7" s="7"/>
      <c r="E7" s="7"/>
      <c r="F7" s="7"/>
    </row>
    <row r="8" spans="1:6" s="6" customFormat="1" ht="15">
      <c r="A8" s="7" t="s">
        <v>109</v>
      </c>
      <c r="B8" s="7"/>
      <c r="C8" s="7"/>
      <c r="D8" s="7"/>
      <c r="E8" s="7"/>
      <c r="F8" s="7"/>
    </row>
    <row r="9" spans="1:6" s="6" customFormat="1" ht="15">
      <c r="A9" s="7" t="s">
        <v>110</v>
      </c>
      <c r="B9" s="7"/>
      <c r="C9" s="7"/>
      <c r="D9" s="7"/>
      <c r="E9" s="7"/>
      <c r="F9" s="7"/>
    </row>
    <row r="10" spans="1:6" s="6" customFormat="1" ht="15">
      <c r="A10" s="7" t="s">
        <v>111</v>
      </c>
      <c r="B10" s="7"/>
      <c r="C10" s="7"/>
      <c r="D10" s="7"/>
      <c r="E10" s="7"/>
      <c r="F10" s="7"/>
    </row>
    <row r="11" spans="1:6" s="6" customFormat="1" ht="15">
      <c r="A11" s="7" t="s">
        <v>97</v>
      </c>
      <c r="B11" s="7"/>
      <c r="C11" s="7"/>
      <c r="D11" s="7"/>
      <c r="E11" s="7"/>
      <c r="F11" s="7"/>
    </row>
    <row r="12" spans="1:6" s="6" customFormat="1" ht="15">
      <c r="A12" s="7" t="s">
        <v>101</v>
      </c>
      <c r="B12" s="7"/>
      <c r="C12" s="7"/>
      <c r="D12" s="7"/>
      <c r="E12" s="7"/>
      <c r="F12" s="7"/>
    </row>
    <row r="13" spans="1:6" s="6" customFormat="1" ht="15">
      <c r="A13" s="7" t="s">
        <v>54</v>
      </c>
      <c r="B13" s="7"/>
      <c r="C13" s="7"/>
      <c r="D13" s="7"/>
      <c r="E13" s="7"/>
      <c r="F13" s="7"/>
    </row>
    <row r="14" spans="1:6" s="6" customFormat="1" ht="15">
      <c r="A14" s="7" t="s">
        <v>55</v>
      </c>
      <c r="B14" s="7"/>
      <c r="C14" s="7"/>
      <c r="D14" s="7"/>
      <c r="E14" s="7"/>
      <c r="F14" s="7"/>
    </row>
    <row r="15" spans="1:6" s="6" customFormat="1" ht="15">
      <c r="A15" s="7" t="s">
        <v>57</v>
      </c>
      <c r="B15" s="7"/>
      <c r="C15" s="7"/>
      <c r="D15" s="7"/>
      <c r="E15" s="7"/>
      <c r="F15" s="7"/>
    </row>
    <row r="16" spans="1:6" s="6" customFormat="1" ht="15">
      <c r="A16" s="7" t="s">
        <v>114</v>
      </c>
      <c r="B16" s="7"/>
      <c r="C16" s="7"/>
      <c r="D16" s="7"/>
      <c r="E16" s="7"/>
      <c r="F16" s="7"/>
    </row>
    <row r="17" spans="1:6" s="6" customFormat="1" ht="15">
      <c r="A17" s="7" t="s">
        <v>102</v>
      </c>
      <c r="B17" s="7"/>
      <c r="C17" s="7"/>
      <c r="D17" s="7"/>
      <c r="E17" s="7"/>
      <c r="F17" s="7"/>
    </row>
    <row r="18" spans="1:6" s="6" customFormat="1" ht="15">
      <c r="A18" s="7" t="s">
        <v>103</v>
      </c>
      <c r="B18" s="7"/>
      <c r="C18" s="7"/>
      <c r="D18" s="7"/>
      <c r="E18" s="7"/>
      <c r="F18" s="7"/>
    </row>
    <row r="19" spans="1:6" s="6" customFormat="1" ht="15">
      <c r="A19" s="7" t="s">
        <v>58</v>
      </c>
      <c r="B19" s="7"/>
      <c r="C19" s="7"/>
      <c r="D19" s="7"/>
      <c r="E19" s="7"/>
      <c r="F19" s="7"/>
    </row>
    <row r="20" spans="1:6" s="6" customFormat="1" ht="15">
      <c r="A20" s="7" t="s">
        <v>59</v>
      </c>
      <c r="B20" s="7"/>
      <c r="C20" s="7"/>
      <c r="D20" s="7"/>
      <c r="E20" s="7"/>
      <c r="F20" s="7"/>
    </row>
    <row r="21" spans="1:6" s="6" customFormat="1" ht="15">
      <c r="A21" s="7" t="s">
        <v>92</v>
      </c>
      <c r="B21" s="7"/>
      <c r="C21" s="7"/>
      <c r="D21" s="7"/>
      <c r="E21" s="7"/>
      <c r="F21" s="7"/>
    </row>
    <row r="22" spans="1:6" s="6" customFormat="1" ht="15">
      <c r="A22" s="7" t="s">
        <v>60</v>
      </c>
      <c r="B22" s="7"/>
      <c r="C22" s="7"/>
      <c r="D22" s="7"/>
      <c r="E22" s="7"/>
      <c r="F22" s="7"/>
    </row>
    <row r="23" spans="1:6" s="6" customFormat="1" ht="15">
      <c r="A23" s="7" t="s">
        <v>61</v>
      </c>
      <c r="B23" s="7"/>
      <c r="C23" s="7"/>
      <c r="D23" s="7"/>
      <c r="E23" s="7"/>
      <c r="F23" s="7"/>
    </row>
    <row r="24" spans="1:6" s="6" customFormat="1" ht="15">
      <c r="A24" s="7" t="s">
        <v>76</v>
      </c>
      <c r="B24" s="7"/>
      <c r="C24" s="7"/>
      <c r="D24" s="7"/>
      <c r="E24" s="7"/>
      <c r="F24" s="7"/>
    </row>
    <row r="25" spans="1:6" s="6" customFormat="1" ht="15">
      <c r="A25" s="7" t="s">
        <v>71</v>
      </c>
      <c r="B25" s="7"/>
      <c r="C25" s="7"/>
      <c r="D25" s="7"/>
      <c r="E25" s="7"/>
      <c r="F25" s="7"/>
    </row>
    <row r="26" spans="1:6" s="6" customFormat="1" ht="15">
      <c r="A26" s="7" t="s">
        <v>87</v>
      </c>
      <c r="B26" s="7"/>
      <c r="C26" s="7"/>
      <c r="D26" s="7"/>
      <c r="E26" s="7"/>
      <c r="F26" s="7"/>
    </row>
    <row r="27" spans="1:6" s="6" customFormat="1" ht="15">
      <c r="A27" s="7" t="s">
        <v>104</v>
      </c>
      <c r="B27" s="7"/>
      <c r="C27" s="7"/>
      <c r="D27" s="7"/>
      <c r="E27" s="7"/>
      <c r="F27" s="7"/>
    </row>
    <row r="28" spans="1:6" s="6" customFormat="1" ht="15">
      <c r="A28" s="7" t="s">
        <v>105</v>
      </c>
      <c r="B28" s="7"/>
      <c r="C28" s="7"/>
      <c r="D28" s="7"/>
      <c r="E28" s="7"/>
      <c r="F28" s="7"/>
    </row>
    <row r="29" spans="1:6" s="6" customFormat="1" ht="15">
      <c r="A29" s="7" t="s">
        <v>93</v>
      </c>
      <c r="B29" s="7"/>
      <c r="C29" s="7"/>
      <c r="D29" s="7"/>
      <c r="E29" s="7"/>
      <c r="F29" s="7"/>
    </row>
    <row r="30" spans="1:6" s="6" customFormat="1" ht="15">
      <c r="A30" s="7" t="s">
        <v>62</v>
      </c>
      <c r="B30" s="7"/>
      <c r="C30" s="7"/>
      <c r="D30" s="7"/>
      <c r="E30" s="7"/>
      <c r="F30" s="7"/>
    </row>
    <row r="31" spans="1:6" s="6" customFormat="1" ht="15">
      <c r="A31" s="7" t="s">
        <v>63</v>
      </c>
      <c r="B31" s="7"/>
      <c r="C31" s="7"/>
      <c r="D31" s="7"/>
      <c r="E31" s="7"/>
      <c r="F31" s="7"/>
    </row>
    <row r="32" spans="1:6" s="6" customFormat="1" ht="15">
      <c r="A32" s="7" t="s">
        <v>106</v>
      </c>
      <c r="B32" s="7"/>
      <c r="C32" s="7"/>
      <c r="D32" s="7"/>
      <c r="E32" s="7"/>
      <c r="F32" s="7"/>
    </row>
    <row r="33" spans="1:6" s="6" customFormat="1" ht="15">
      <c r="A33" s="7" t="s">
        <v>64</v>
      </c>
      <c r="B33" s="7"/>
      <c r="C33" s="7"/>
      <c r="D33" s="7"/>
      <c r="E33" s="7"/>
      <c r="F33" s="7"/>
    </row>
    <row r="34" spans="1:6" s="6" customFormat="1" ht="15">
      <c r="A34" s="7" t="s">
        <v>72</v>
      </c>
      <c r="B34" s="7"/>
      <c r="C34" s="7"/>
      <c r="D34" s="7"/>
      <c r="E34" s="7"/>
      <c r="F34" s="7"/>
    </row>
    <row r="35" spans="1:6" s="6" customFormat="1" ht="15">
      <c r="A35" s="7" t="s">
        <v>107</v>
      </c>
      <c r="B35" s="7"/>
      <c r="C35" s="7"/>
      <c r="D35" s="7"/>
      <c r="E35" s="7"/>
      <c r="F35" s="7"/>
    </row>
    <row r="36" spans="1:6" s="6" customFormat="1" ht="15">
      <c r="A36" s="7" t="s">
        <v>108</v>
      </c>
      <c r="B36" s="7"/>
      <c r="C36" s="7"/>
      <c r="D36" s="7"/>
      <c r="E36" s="7"/>
      <c r="F36" s="7"/>
    </row>
    <row r="37" spans="1:6" s="6" customFormat="1" ht="15">
      <c r="A37" s="7" t="s">
        <v>98</v>
      </c>
      <c r="B37" s="7"/>
      <c r="C37" s="7"/>
      <c r="D37" s="7"/>
      <c r="E37" s="7"/>
      <c r="F37" s="7"/>
    </row>
    <row r="38" spans="1:6" s="6" customFormat="1" ht="15">
      <c r="A38" s="7" t="s">
        <v>99</v>
      </c>
      <c r="B38" s="7"/>
      <c r="C38" s="7"/>
      <c r="D38" s="7"/>
      <c r="E38" s="7"/>
      <c r="F38" s="7"/>
    </row>
    <row r="39" spans="1:6" s="6" customFormat="1" ht="15">
      <c r="A39" s="7" t="s">
        <v>94</v>
      </c>
      <c r="B39" s="7"/>
      <c r="C39" s="7"/>
      <c r="D39" s="7"/>
      <c r="E39" s="7"/>
      <c r="F39" s="7"/>
    </row>
    <row r="40" spans="1:6" s="6" customFormat="1" ht="15">
      <c r="A40" s="7" t="s">
        <v>95</v>
      </c>
      <c r="B40" s="7"/>
      <c r="C40" s="7"/>
      <c r="D40" s="7"/>
      <c r="E40" s="7"/>
      <c r="F40" s="7"/>
    </row>
    <row r="41" spans="1:6" s="6" customFormat="1" ht="15">
      <c r="A41" s="7" t="s">
        <v>73</v>
      </c>
      <c r="B41" s="7"/>
      <c r="C41" s="7"/>
      <c r="D41" s="7"/>
      <c r="E41" s="7"/>
      <c r="F41" s="7"/>
    </row>
    <row r="42" spans="1:6" s="6" customFormat="1" ht="15">
      <c r="A42" s="7" t="s">
        <v>69</v>
      </c>
      <c r="B42" s="7"/>
      <c r="C42" s="7"/>
      <c r="D42" s="7"/>
      <c r="E42" s="7"/>
      <c r="F42" s="7"/>
    </row>
    <row r="43" spans="1:6" s="6" customFormat="1" ht="15">
      <c r="A43" s="7" t="s">
        <v>70</v>
      </c>
      <c r="B43" s="7"/>
      <c r="C43" s="7"/>
      <c r="D43" s="7"/>
      <c r="E43" s="7"/>
      <c r="F43" s="7"/>
    </row>
    <row r="44" spans="1:6" s="6" customFormat="1" ht="15">
      <c r="A44" s="7" t="s">
        <v>112</v>
      </c>
      <c r="B44" s="7"/>
      <c r="C44" s="7"/>
      <c r="D44" s="7"/>
      <c r="E44" s="7"/>
      <c r="F44" s="7"/>
    </row>
    <row r="45" spans="1:6" s="6" customFormat="1" ht="15">
      <c r="A45" s="7" t="s">
        <v>137</v>
      </c>
      <c r="B45" s="7"/>
      <c r="C45" s="7"/>
      <c r="D45" s="7"/>
      <c r="E45" s="7"/>
      <c r="F45" s="7"/>
    </row>
    <row r="46" spans="1:6" s="6" customFormat="1" ht="15">
      <c r="A46" s="7" t="s">
        <v>209</v>
      </c>
      <c r="B46" s="7"/>
      <c r="C46" s="7"/>
      <c r="D46" s="7"/>
      <c r="E46" s="7"/>
      <c r="F46" s="7"/>
    </row>
    <row r="47" spans="1:6" s="6" customFormat="1" ht="15">
      <c r="A47" s="7"/>
      <c r="B47" s="7"/>
      <c r="C47" s="7"/>
      <c r="D47" s="7"/>
      <c r="E47" s="7"/>
      <c r="F47" s="7"/>
    </row>
    <row r="48" spans="1:6" s="6" customFormat="1" ht="27" customHeight="1">
      <c r="A48" s="10" t="s">
        <v>74</v>
      </c>
      <c r="B48" s="10" t="s">
        <v>52</v>
      </c>
      <c r="C48" s="10" t="s">
        <v>91</v>
      </c>
      <c r="D48" s="10" t="s">
        <v>51</v>
      </c>
      <c r="E48" s="10" t="s">
        <v>53</v>
      </c>
      <c r="F48" s="10" t="s">
        <v>19</v>
      </c>
    </row>
    <row r="49" spans="1:6" s="6" customFormat="1" ht="15">
      <c r="A49" s="7" t="s">
        <v>81</v>
      </c>
      <c r="B49" s="7"/>
      <c r="C49" s="7"/>
      <c r="D49" s="7"/>
      <c r="E49" s="7"/>
      <c r="F49" s="7"/>
    </row>
    <row r="50" spans="1:6" s="6" customFormat="1" ht="15">
      <c r="A50" s="7" t="s">
        <v>85</v>
      </c>
      <c r="B50" s="7"/>
      <c r="C50" s="7"/>
      <c r="D50" s="7"/>
      <c r="E50" s="7"/>
      <c r="F50" s="7"/>
    </row>
    <row r="51" spans="1:6" s="6" customFormat="1" ht="15">
      <c r="A51" s="7" t="s">
        <v>83</v>
      </c>
      <c r="B51" s="7"/>
      <c r="C51" s="7"/>
      <c r="D51" s="7"/>
      <c r="E51" s="7"/>
      <c r="F51" s="7"/>
    </row>
    <row r="52" spans="1:6" s="6" customFormat="1" ht="15">
      <c r="A52" s="7" t="s">
        <v>84</v>
      </c>
      <c r="B52" s="7"/>
      <c r="C52" s="7"/>
      <c r="D52" s="7"/>
      <c r="E52" s="7"/>
      <c r="F52" s="7"/>
    </row>
    <row r="53" spans="1:6" s="6" customFormat="1" ht="15">
      <c r="A53" s="7" t="s">
        <v>82</v>
      </c>
      <c r="B53" s="7"/>
      <c r="C53" s="7"/>
      <c r="D53" s="7"/>
      <c r="E53" s="7"/>
      <c r="F53" s="7"/>
    </row>
    <row r="54" spans="1:6" s="6" customFormat="1" ht="15">
      <c r="A54" s="7" t="s">
        <v>86</v>
      </c>
      <c r="B54" s="7"/>
      <c r="C54" s="7"/>
      <c r="D54" s="7"/>
      <c r="E54" s="7"/>
      <c r="F54" s="7"/>
    </row>
    <row r="55" spans="1:6" s="6" customFormat="1" ht="15">
      <c r="A55" s="7" t="s">
        <v>90</v>
      </c>
      <c r="B55" s="7"/>
      <c r="C55" s="7"/>
      <c r="D55" s="7"/>
      <c r="E55" s="7"/>
      <c r="F55" s="7"/>
    </row>
    <row r="56" spans="1:6" s="6" customFormat="1" ht="15">
      <c r="A56" s="7"/>
      <c r="B56" s="7"/>
      <c r="C56" s="7"/>
      <c r="D56" s="7"/>
      <c r="E56" s="7"/>
      <c r="F56" s="7"/>
    </row>
    <row r="57" spans="1:6" s="6" customFormat="1" ht="15">
      <c r="A57" s="7"/>
      <c r="B57" s="7"/>
      <c r="C57" s="7"/>
      <c r="D57" s="7"/>
      <c r="E57" s="7"/>
      <c r="F57" s="7"/>
    </row>
    <row r="58" spans="1:6" s="6" customFormat="1" ht="24.75" customHeight="1">
      <c r="A58" s="10" t="s">
        <v>77</v>
      </c>
      <c r="B58" s="10" t="s">
        <v>52</v>
      </c>
      <c r="C58" s="10" t="s">
        <v>91</v>
      </c>
      <c r="D58" s="10" t="s">
        <v>51</v>
      </c>
      <c r="E58" s="10" t="s">
        <v>53</v>
      </c>
      <c r="F58" s="10" t="s">
        <v>19</v>
      </c>
    </row>
    <row r="59" spans="1:6" s="6" customFormat="1" ht="15">
      <c r="A59" s="7" t="s">
        <v>78</v>
      </c>
      <c r="B59" s="7"/>
      <c r="C59" s="7"/>
      <c r="D59" s="7"/>
      <c r="E59" s="7"/>
      <c r="F59" s="7"/>
    </row>
    <row r="60" spans="1:6" s="6" customFormat="1" ht="15">
      <c r="A60" s="7" t="s">
        <v>96</v>
      </c>
      <c r="B60" s="7"/>
      <c r="C60" s="7"/>
      <c r="D60" s="7"/>
      <c r="E60" s="7"/>
      <c r="F60" s="7"/>
    </row>
    <row r="61" spans="1:6" s="6" customFormat="1" ht="15">
      <c r="A61" s="7" t="s">
        <v>79</v>
      </c>
      <c r="B61" s="7"/>
      <c r="C61" s="7"/>
      <c r="D61" s="7"/>
      <c r="E61" s="7"/>
      <c r="F61" s="7"/>
    </row>
    <row r="62" spans="1:6" s="6" customFormat="1" ht="15">
      <c r="A62" s="7" t="s">
        <v>80</v>
      </c>
      <c r="B62" s="7"/>
      <c r="C62" s="7"/>
      <c r="D62" s="7"/>
      <c r="E62" s="7"/>
      <c r="F62" s="7"/>
    </row>
    <row r="63" spans="1:6" s="6" customFormat="1" ht="15">
      <c r="A63" s="7" t="s">
        <v>89</v>
      </c>
      <c r="B63" s="7"/>
      <c r="C63" s="7"/>
      <c r="D63" s="7"/>
      <c r="E63" s="7"/>
      <c r="F63" s="7"/>
    </row>
    <row r="64" spans="1:6" s="6" customFormat="1" ht="15">
      <c r="A64" s="7" t="s">
        <v>99</v>
      </c>
      <c r="B64" s="7"/>
      <c r="C64" s="7"/>
      <c r="D64" s="7"/>
      <c r="E64" s="7"/>
      <c r="F64" s="7"/>
    </row>
    <row r="65" spans="1:6" s="6" customFormat="1" ht="15">
      <c r="A65" s="7"/>
      <c r="B65" s="7"/>
      <c r="C65" s="7"/>
      <c r="D65" s="7"/>
      <c r="E65" s="7"/>
      <c r="F65" s="7"/>
    </row>
    <row r="66" spans="1:6" s="6" customFormat="1" ht="15">
      <c r="A66" s="7"/>
      <c r="B66" s="7"/>
      <c r="C66" s="7"/>
      <c r="D66" s="7"/>
      <c r="E66" s="7"/>
      <c r="F66" s="7"/>
    </row>
    <row r="67" spans="1:6" s="6" customFormat="1" ht="25.5" customHeight="1">
      <c r="A67" s="10" t="s">
        <v>210</v>
      </c>
      <c r="B67" s="10" t="s">
        <v>52</v>
      </c>
      <c r="C67" s="10" t="s">
        <v>91</v>
      </c>
      <c r="D67" s="10" t="s">
        <v>51</v>
      </c>
      <c r="E67" s="10" t="s">
        <v>53</v>
      </c>
      <c r="F67" s="10" t="s">
        <v>19</v>
      </c>
    </row>
    <row r="68" spans="1:6" s="6" customFormat="1" ht="15">
      <c r="A68" s="7" t="s">
        <v>56</v>
      </c>
      <c r="B68" s="7"/>
      <c r="C68" s="7"/>
      <c r="D68" s="7"/>
      <c r="E68" s="7"/>
      <c r="F68" s="7"/>
    </row>
    <row r="69" spans="1:6" s="6" customFormat="1" ht="15">
      <c r="A69" s="7" t="s">
        <v>65</v>
      </c>
      <c r="B69" s="7"/>
      <c r="C69" s="7"/>
      <c r="D69" s="7"/>
      <c r="E69" s="7"/>
      <c r="F69" s="7"/>
    </row>
    <row r="70" spans="1:6" s="6" customFormat="1" ht="15">
      <c r="A70" s="7" t="s">
        <v>66</v>
      </c>
      <c r="B70" s="7"/>
      <c r="C70" s="7"/>
      <c r="D70" s="7"/>
      <c r="E70" s="7"/>
      <c r="F70" s="7"/>
    </row>
    <row r="71" spans="1:6" s="6" customFormat="1" ht="15">
      <c r="A71" s="7" t="s">
        <v>67</v>
      </c>
      <c r="B71" s="7"/>
      <c r="C71" s="7"/>
      <c r="D71" s="7"/>
      <c r="E71" s="7"/>
      <c r="F71" s="7"/>
    </row>
    <row r="72" spans="1:6" s="6" customFormat="1" ht="15">
      <c r="A72" s="7" t="s">
        <v>68</v>
      </c>
      <c r="B72" s="7"/>
      <c r="C72" s="7"/>
      <c r="D72" s="7"/>
      <c r="E72" s="7"/>
      <c r="F72" s="7"/>
    </row>
    <row r="73" spans="1:6" s="6" customFormat="1" ht="15">
      <c r="A73" s="7" t="s">
        <v>88</v>
      </c>
      <c r="B73" s="7"/>
      <c r="C73" s="7"/>
      <c r="D73" s="7"/>
      <c r="E73" s="7"/>
      <c r="F73" s="7"/>
    </row>
    <row r="74" spans="1:6" s="6" customFormat="1" ht="15">
      <c r="A74" s="7"/>
      <c r="B74" s="7"/>
      <c r="C74" s="7"/>
      <c r="D74" s="7"/>
      <c r="E74" s="7"/>
      <c r="F74" s="7"/>
    </row>
    <row r="75" spans="1:6" s="6" customFormat="1" ht="15">
      <c r="A75" s="7"/>
      <c r="B75" s="7"/>
      <c r="C75" s="7"/>
      <c r="D75" s="7"/>
      <c r="E75" s="7"/>
      <c r="F75" s="7"/>
    </row>
    <row r="76" spans="1:6" s="6" customFormat="1" ht="15">
      <c r="A76" s="7"/>
      <c r="B76" s="7"/>
      <c r="C76" s="7"/>
      <c r="D76" s="7"/>
      <c r="E76" s="7"/>
      <c r="F76" s="7"/>
    </row>
    <row r="77" s="6" customFormat="1" ht="15"/>
  </sheetData>
  <sheetProtection/>
  <mergeCells count="2">
    <mergeCell ref="A1:F1"/>
    <mergeCell ref="A2:F2"/>
  </mergeCells>
  <printOptions/>
  <pageMargins left="0.31496062992125984" right="0.31496062992125984" top="0.35433070866141736" bottom="0.35433070866141736" header="0.31496062992125984" footer="0.31496062992125984"/>
  <pageSetup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Amanda Olthof</cp:lastModifiedBy>
  <cp:lastPrinted>2018-01-10T03:32:55Z</cp:lastPrinted>
  <dcterms:created xsi:type="dcterms:W3CDTF">2007-04-19T03:01:57Z</dcterms:created>
  <dcterms:modified xsi:type="dcterms:W3CDTF">2020-07-15T07:18:12Z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0x01010025983C19C332FA408AA7E6D855BC19AF</vt:lpwstr>
  </property>
</Properties>
</file>